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activeTab="1"/>
  </bookViews>
  <sheets>
    <sheet name="ELEKTRİK" sheetId="1" r:id="rId1"/>
    <sheet name="YAKACAK" sheetId="3" r:id="rId2"/>
    <sheet name="SU" sheetId="4" r:id="rId3"/>
    <sheet name="KIRTASİYE" sheetId="5" r:id="rId4"/>
    <sheet name="TEMİZLİK" sheetId="6" r:id="rId5"/>
  </sheets>
  <calcPr calcId="125725"/>
</workbook>
</file>

<file path=xl/calcChain.xml><?xml version="1.0" encoding="utf-8"?>
<calcChain xmlns="http://schemas.openxmlformats.org/spreadsheetml/2006/main">
  <c r="O73" i="5"/>
  <c r="O74"/>
  <c r="O70"/>
  <c r="O70" i="6"/>
  <c r="O3" l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1"/>
  <c r="O72"/>
  <c r="O73"/>
  <c r="O74"/>
  <c r="O2"/>
  <c r="O13" i="5" l="1"/>
  <c r="O55"/>
  <c r="O49"/>
  <c r="O51"/>
  <c r="O72"/>
  <c r="O71"/>
  <c r="O69"/>
  <c r="O68"/>
  <c r="O67"/>
  <c r="O66"/>
  <c r="O65"/>
  <c r="O64"/>
  <c r="O63"/>
  <c r="O62"/>
  <c r="O61"/>
  <c r="O60"/>
  <c r="O59"/>
  <c r="O58"/>
  <c r="O57"/>
  <c r="O56"/>
  <c r="O54"/>
  <c r="O53"/>
  <c r="O52"/>
  <c r="O50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0"/>
  <c r="O19"/>
  <c r="O18"/>
  <c r="O17"/>
  <c r="O16"/>
  <c r="O15"/>
  <c r="O14"/>
  <c r="O12"/>
  <c r="O11"/>
  <c r="O10"/>
  <c r="O9"/>
  <c r="O8"/>
  <c r="O7"/>
  <c r="O6"/>
  <c r="O5"/>
  <c r="O4"/>
  <c r="O3"/>
  <c r="O2"/>
  <c r="N69" i="3"/>
  <c r="M69"/>
  <c r="L69"/>
  <c r="K69"/>
  <c r="J69"/>
  <c r="I69"/>
  <c r="H69"/>
  <c r="G69"/>
  <c r="F69"/>
  <c r="E69"/>
  <c r="D69"/>
  <c r="C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P31" i="1"/>
  <c r="E62"/>
  <c r="F62"/>
  <c r="G62"/>
  <c r="H62"/>
  <c r="I62"/>
  <c r="J62"/>
  <c r="K62"/>
  <c r="L62"/>
  <c r="M62"/>
  <c r="N62"/>
  <c r="O62"/>
  <c r="P60"/>
  <c r="P61"/>
  <c r="D6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3"/>
  <c r="O69" i="3" l="1"/>
  <c r="P62" i="1"/>
</calcChain>
</file>

<file path=xl/sharedStrings.xml><?xml version="1.0" encoding="utf-8"?>
<sst xmlns="http://schemas.openxmlformats.org/spreadsheetml/2006/main" count="340" uniqueCount="149">
  <si>
    <t xml:space="preserve">                    REYHANLI İLÇE MEM  ELEKTRİK ABONE NUMARALARI</t>
  </si>
  <si>
    <t>OKUL ADI</t>
  </si>
  <si>
    <t>ABONELİK NO</t>
  </si>
  <si>
    <t>NO</t>
  </si>
  <si>
    <t>CUMHURİYET İ.O</t>
  </si>
  <si>
    <t>ATATÜRK O.O</t>
  </si>
  <si>
    <t>EŞREF MURSAL İ.O</t>
  </si>
  <si>
    <t>MEHMET AKİF ERSOY İ.O</t>
  </si>
  <si>
    <t>MB BÜYÜKVELİOĞLU ANASINIFI</t>
  </si>
  <si>
    <t>FATİH İ.O</t>
  </si>
  <si>
    <t>KS UZUNKÖY İ.O</t>
  </si>
  <si>
    <t>HORLAK İ.O</t>
  </si>
  <si>
    <t>ALAKUZU İ.O</t>
  </si>
  <si>
    <t>BEŞASLAN İ.O</t>
  </si>
  <si>
    <t>ÇAKIRYİĞİT İ.O</t>
  </si>
  <si>
    <t>KULETEPE İ.O</t>
  </si>
  <si>
    <t>OĞULPINAR İ.O</t>
  </si>
  <si>
    <t>PAŞAKÖY İ.O</t>
  </si>
  <si>
    <t>UZUNKAVAK İ.O</t>
  </si>
  <si>
    <t>UZUNKAVAK OKUL LOJMANI (ANASINIF)</t>
  </si>
  <si>
    <t>TAYFUR SÖKMEN KARADENİZ İ.O</t>
  </si>
  <si>
    <t>YENİŞEHİR İ.O</t>
  </si>
  <si>
    <t>YUNUS EMRE İ.O</t>
  </si>
  <si>
    <t>OĞUZHAN İ.O</t>
  </si>
  <si>
    <t>MB BÜYÜKVELİOĞLU İ.O</t>
  </si>
  <si>
    <t>JANDARMA İ.O</t>
  </si>
  <si>
    <t>HS BAHADIRLI İ.O</t>
  </si>
  <si>
    <t>FA MÜDERRİS O.O</t>
  </si>
  <si>
    <t>GAZİ MÜRSEL İ.O</t>
  </si>
  <si>
    <t>8 TEMMUZ İ.O</t>
  </si>
  <si>
    <t>REYHANLI O.O</t>
  </si>
  <si>
    <t>YILDIZ FİLİZ ÇALIM O.O</t>
  </si>
  <si>
    <t>KURTULUŞ İ.O</t>
  </si>
  <si>
    <t>TERZİHÖYÜK İ.O</t>
  </si>
  <si>
    <t>AHMETBEYLİ İ.O</t>
  </si>
  <si>
    <t>TOKİ ŞEHİT ABDULKADİR ERKAN İ.O</t>
  </si>
  <si>
    <t>VARIŞLI İ.O</t>
  </si>
  <si>
    <t>75. YIL ANAOKULU</t>
  </si>
  <si>
    <t>KARAHÖYÜK İ.O</t>
  </si>
  <si>
    <t>NERGİSLİ CUMHURİYET İ.O</t>
  </si>
  <si>
    <t>SEVGİLİ ÖĞRETMENİM ANA OKULU</t>
  </si>
  <si>
    <t>FEVZİ PAŞA İ.O</t>
  </si>
  <si>
    <t>KARACANLIK İ.O</t>
  </si>
  <si>
    <t>TAYFUR SÖKMEN İ.O</t>
  </si>
  <si>
    <t>YATILI BÖLGE ORTAOKULU</t>
  </si>
  <si>
    <t>CEMİL MERİÇ İ.O</t>
  </si>
  <si>
    <t xml:space="preserve">KAVALCIK ERTUĞRILGAZİ İ.O </t>
  </si>
  <si>
    <t>KAVALCIK GÜVERADA İ.O</t>
  </si>
  <si>
    <t xml:space="preserve">KAVALCIK ERTUĞRILGAZİ  OKUL LOJMANI </t>
  </si>
  <si>
    <t>TAYFUR SÖKMEN KARADENİZ OKUL LOJMANI</t>
  </si>
  <si>
    <t>ŞEEHİT BİLAL KURTOĞLU İMAM HATİP O.O</t>
  </si>
  <si>
    <t>KARACANLIK İLKOKULU</t>
  </si>
  <si>
    <t>KONUK HORLAK ORTAOKULU</t>
  </si>
  <si>
    <t>ESREF MURSALOGLU  İLKOKULU</t>
  </si>
  <si>
    <t>ATATÜRK İLKOKULU</t>
  </si>
  <si>
    <t>EŞREF MURSAL İLKÖĞRETİM OKULU</t>
  </si>
  <si>
    <t>KONUK HORLAK İLKOKULU</t>
  </si>
  <si>
    <t>HARRAN İLKOKULU</t>
  </si>
  <si>
    <t>OCAK</t>
  </si>
  <si>
    <t xml:space="preserve">ŞUBAT </t>
  </si>
  <si>
    <t>MART</t>
  </si>
  <si>
    <t xml:space="preserve">NİSAN 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</si>
  <si>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</si>
  <si>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</si>
  <si>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</si>
  <si>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</si>
  <si>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</si>
  <si>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</si>
  <si>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</si>
  <si>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</si>
  <si>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</si>
  <si>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SULUKÖY İLKOKULU</t>
  </si>
  <si>
    <t xml:space="preserve">İBRAHİM PAŞA İLK ÖĞRETİM OKULU </t>
  </si>
  <si>
    <t>,</t>
  </si>
  <si>
    <t xml:space="preserve">                    REYHANLI İLÇE MEM  2016 ÖDENMİŞ YAKACAK ÖDENEKLERİ </t>
  </si>
  <si>
    <t>8 TEMMUZ ORTA.O</t>
  </si>
  <si>
    <t>AHMET BEYLİ ŞEHİT BÜLENT NARLI</t>
  </si>
  <si>
    <t>ALAKUZU İLKÖĞRETİM</t>
  </si>
  <si>
    <t>ATATÜRK ORTA OKULU</t>
  </si>
  <si>
    <t>BEŞASLAN MERYEM ZOR İLKOKULU</t>
  </si>
  <si>
    <t>BÜKÜLMEZ İLKOKULU</t>
  </si>
  <si>
    <t>BÜKÜLMEZ ortaOKULU</t>
  </si>
  <si>
    <t>CEMAL AYŞE CÜNETOĞL İLKOKULU</t>
  </si>
  <si>
    <t>CEMİL MERİÇ İLKOKULU</t>
  </si>
  <si>
    <t>CUMHURİYET İLKOKULU</t>
  </si>
  <si>
    <t>ÇAKIRYİĞİT İLKOKULU</t>
  </si>
  <si>
    <t>ÇAKIRYİĞİT ORTUOKULU</t>
  </si>
  <si>
    <t>EŞREF MURSALOĞLU İLKOKULU</t>
  </si>
  <si>
    <t>FATİH ALİYE MÜDERRİS ORTA OKULU</t>
  </si>
  <si>
    <t>FATİH İLKOKULU</t>
  </si>
  <si>
    <t>FEVZİ PAŞA İLKOKULU</t>
  </si>
  <si>
    <t>GAZİ MÜRSEL İLKOKULU</t>
  </si>
  <si>
    <t>GAZİ MÜRSEL ORTAOKULU</t>
  </si>
  <si>
    <t>HACI SENİHA HASAN BAHADIRLI İLKOKULU</t>
  </si>
  <si>
    <t>İBRAHİM PAŞA İLKOKULU</t>
  </si>
  <si>
    <t>JANDARMA İLKOKULU</t>
  </si>
  <si>
    <t>KARAHÖYÜK İLKOKULU</t>
  </si>
  <si>
    <t>KARASÜLEYMANLI UZUNKÖY İLKOKULU</t>
  </si>
  <si>
    <t>KARASÜLEYMANLI UZUNKÖY ORTAOKULU</t>
  </si>
  <si>
    <t>KAVALCIK ERTUĞRUL GAZİ İLKOKULU</t>
  </si>
  <si>
    <t>KAVALCIK ERTUĞRUL GAZİ ORTAOKULU</t>
  </si>
  <si>
    <t>KAVALCIK GÜVERADA İLKOKULU</t>
  </si>
  <si>
    <t>KAVALCIK GÜVERADA ORTAOKULU</t>
  </si>
  <si>
    <t>KONUK İLKOKULU</t>
  </si>
  <si>
    <t>KULETEPE İLKOKULU</t>
  </si>
  <si>
    <t>KURTULUŞ İLKOKULU</t>
  </si>
  <si>
    <t>KURTULUŞ ORTAOKULU</t>
  </si>
  <si>
    <t>KUŞAKLI İLKOKULU</t>
  </si>
  <si>
    <t xml:space="preserve">KUŞAKLI KEMAL MERT CEMİLOĞLU </t>
  </si>
  <si>
    <t>MEHMET AKİF ERSOY İLKOKULU</t>
  </si>
  <si>
    <t>MEHMET BELKİZ BÜYÜKVELİOĞLU İLKOKULU</t>
  </si>
  <si>
    <t>MEHMET KORAY CÜNEDİOĞLU ORTUOKULU</t>
  </si>
  <si>
    <t>NERGİZLİ CUMHURİYET İLKOKULU</t>
  </si>
  <si>
    <t>NERGİZLİ CUMHURİYET ORTAOKULU</t>
  </si>
  <si>
    <t>OĞULPINAR İLKOKULU</t>
  </si>
  <si>
    <t>OĞULPINAR  ORTAOKULU</t>
  </si>
  <si>
    <t>OĞUZHAN ORTAOKULU</t>
  </si>
  <si>
    <t>PAŞAKÖY BAŞKÖY İLKOKULU</t>
  </si>
  <si>
    <t>REYHANLI ORTAOKULU</t>
  </si>
  <si>
    <t>REYHANLI YILDIZ FİLİZ ÇALIM İLKOKULU</t>
  </si>
  <si>
    <t>TAYFUR SÖKMEN İLKOKULU</t>
  </si>
  <si>
    <t>TAYFUR SÖKMEN KARADENİZ İLKOKULU</t>
  </si>
  <si>
    <t>TAYFUR SÖKMEN ORTAOKULU</t>
  </si>
  <si>
    <t>TERZİHÖYÜK İLKOKULU</t>
  </si>
  <si>
    <t>TERZİHÖYÜK ORTAOKULU</t>
  </si>
  <si>
    <t>TOKİ ABDÜLKADİR İŞCAN ORTAOKULU</t>
  </si>
  <si>
    <t>TOKİ İSTİKLAL ORTAOKULU</t>
  </si>
  <si>
    <t>TOKİ ŞEHİT ABDULKADİR ERKAN İLKOKULU</t>
  </si>
  <si>
    <t xml:space="preserve">UZUNKAVAK İLKOKULU </t>
  </si>
  <si>
    <t>ÜÇTEPE HÜRRİYET İLKOKULU</t>
  </si>
  <si>
    <t>VALİ UTKU ACUN ORTAOKULU</t>
  </si>
  <si>
    <t xml:space="preserve">VARIŞLI ATCANA EMİR KAVVASOĞLU </t>
  </si>
  <si>
    <t>VARIŞLI İLKOKULU</t>
  </si>
  <si>
    <t>Y.B.O.O.</t>
  </si>
  <si>
    <t>YENİŞEHİR İLKOKULU</t>
  </si>
  <si>
    <t>YUNUS EMRE İLKOKULU</t>
  </si>
  <si>
    <t xml:space="preserve">NOT:BİRİM KODU : 0,21 ELEKTRİK İÇİN </t>
  </si>
  <si>
    <t>Temel Eğitim Okulları ve Anaokullarının su faturaları ödenmediği için fatura girilmeyecektir.</t>
  </si>
  <si>
    <t xml:space="preserve">Not: SU BİRİM FİYATI MERKEZ OKULLARINDA :11 TL </t>
  </si>
  <si>
    <t>NOT: SU BİRİM FİYATI KÖY OKULLARINDA :0,70  KRŞ</t>
  </si>
  <si>
    <t>sULUKÖY İLKOKULU</t>
  </si>
  <si>
    <t>YILDIZ FİLİZ ÇALIM İ.O</t>
  </si>
  <si>
    <t>ŞEHİT BİLAL KURTOĞLU İMAM HATİP O.O</t>
  </si>
  <si>
    <t>REYHANLI İMAM HATİP O.O</t>
  </si>
  <si>
    <t>PAŞAHÖYÜK CEMEL AYŞE CUNETOĞLU İ.O</t>
  </si>
  <si>
    <t>SEVGİLİ ÖĞRETMENİM ANAOKULU</t>
  </si>
  <si>
    <t>ÇAKIRYİĞİT Ç.G.D.Ş.B.ANAOKULU</t>
  </si>
  <si>
    <t>NOT:SOBALI BİRİM FİYATI :666 TL</t>
  </si>
  <si>
    <t xml:space="preserve">NOT:KALORİFER BİRİM FİYATI:815 TL </t>
  </si>
</sst>
</file>

<file path=xl/styles.xml><?xml version="1.0" encoding="utf-8"?>
<styleSheet xmlns="http://schemas.openxmlformats.org/spreadsheetml/2006/main">
  <numFmts count="3">
    <numFmt numFmtId="8" formatCode="#,##0.00\ &quot;TL&quot;;[Red]\-#,##0.00\ &quot;TL&quot;"/>
    <numFmt numFmtId="164" formatCode="#,##0.00\ &quot;TL&quot;"/>
    <numFmt numFmtId="165" formatCode="#,##0.00\ &quot;TL&quot;;[Red]#,##0.00\ &quot;TL&quot;"/>
  </numFmts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/>
    <xf numFmtId="0" fontId="1" fillId="0" borderId="1" xfId="0" applyFont="1" applyFill="1" applyBorder="1" applyAlignment="1"/>
    <xf numFmtId="0" fontId="0" fillId="0" borderId="0" xfId="0" applyAlignment="1"/>
    <xf numFmtId="0" fontId="0" fillId="0" borderId="1" xfId="0" applyFill="1" applyBorder="1" applyAlignment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0" fontId="2" fillId="0" borderId="3" xfId="0" applyFont="1" applyBorder="1" applyAlignmen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Font="1" applyFill="1" applyBorder="1" applyAlignment="1"/>
    <xf numFmtId="0" fontId="4" fillId="3" borderId="1" xfId="0" applyFont="1" applyFill="1" applyBorder="1" applyAlignment="1"/>
    <xf numFmtId="164" fontId="4" fillId="3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0" xfId="0" applyBorder="1"/>
    <xf numFmtId="0" fontId="0" fillId="0" borderId="0" xfId="0" applyBorder="1" applyAlignment="1"/>
    <xf numFmtId="164" fontId="0" fillId="0" borderId="0" xfId="0" applyNumberFormat="1" applyAlignment="1">
      <alignment horizontal="center"/>
    </xf>
    <xf numFmtId="0" fontId="0" fillId="4" borderId="0" xfId="0" applyFill="1" applyAlignment="1"/>
    <xf numFmtId="0" fontId="0" fillId="4" borderId="0" xfId="0" applyFill="1"/>
    <xf numFmtId="0" fontId="0" fillId="2" borderId="0" xfId="0" applyFill="1"/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/>
    <xf numFmtId="0" fontId="0" fillId="0" borderId="2" xfId="0" applyFont="1" applyBorder="1" applyAlignment="1"/>
    <xf numFmtId="0" fontId="0" fillId="0" borderId="4" xfId="0" applyFont="1" applyBorder="1"/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5" xfId="0" applyFont="1" applyFill="1" applyBorder="1" applyAlignment="1"/>
    <xf numFmtId="164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0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5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opLeftCell="A40" workbookViewId="0">
      <selection activeCell="G69" sqref="G69"/>
    </sheetView>
  </sheetViews>
  <sheetFormatPr defaultRowHeight="15"/>
  <cols>
    <col min="1" max="1" width="5.42578125" customWidth="1"/>
    <col min="2" max="2" width="38.5703125" style="6" customWidth="1"/>
    <col min="3" max="3" width="15.7109375" style="6" customWidth="1"/>
    <col min="4" max="4" width="13.42578125" style="15" customWidth="1"/>
    <col min="5" max="5" width="11.85546875" style="16" customWidth="1"/>
    <col min="6" max="6" width="13.28515625" style="16" customWidth="1"/>
    <col min="7" max="7" width="14" style="16" customWidth="1"/>
    <col min="8" max="8" width="13.42578125" style="16" customWidth="1"/>
    <col min="9" max="9" width="9.140625" style="15"/>
    <col min="10" max="10" width="11.7109375" style="15" customWidth="1"/>
    <col min="11" max="11" width="12.42578125" style="15" customWidth="1"/>
    <col min="12" max="12" width="11.28515625" style="16" customWidth="1"/>
    <col min="13" max="13" width="14" style="16" customWidth="1"/>
    <col min="14" max="14" width="10.42578125" style="15" customWidth="1"/>
    <col min="15" max="15" width="11.7109375" style="15" customWidth="1"/>
    <col min="16" max="16" width="16.28515625" customWidth="1"/>
  </cols>
  <sheetData>
    <row r="1" spans="1:16">
      <c r="A1" s="3" t="s">
        <v>0</v>
      </c>
      <c r="B1" s="3"/>
      <c r="C1" s="3"/>
    </row>
    <row r="2" spans="1:16">
      <c r="A2" s="2" t="s">
        <v>3</v>
      </c>
      <c r="B2" s="2" t="s">
        <v>1</v>
      </c>
      <c r="C2" s="2" t="s">
        <v>2</v>
      </c>
      <c r="D2" s="11" t="s">
        <v>58</v>
      </c>
      <c r="E2" s="11" t="s">
        <v>59</v>
      </c>
      <c r="F2" s="11" t="s">
        <v>60</v>
      </c>
      <c r="G2" s="11" t="s">
        <v>61</v>
      </c>
      <c r="H2" s="11" t="s">
        <v>62</v>
      </c>
      <c r="I2" s="11" t="s">
        <v>63</v>
      </c>
      <c r="J2" s="11" t="s">
        <v>64</v>
      </c>
      <c r="K2" s="11" t="s">
        <v>65</v>
      </c>
      <c r="L2" s="11" t="s">
        <v>66</v>
      </c>
      <c r="M2" s="11" t="s">
        <v>67</v>
      </c>
      <c r="N2" s="11" t="s">
        <v>68</v>
      </c>
      <c r="O2" s="11" t="s">
        <v>69</v>
      </c>
      <c r="P2" s="11" t="s">
        <v>70</v>
      </c>
    </row>
    <row r="3" spans="1:16" s="8" customFormat="1" ht="15.75">
      <c r="A3" s="23">
        <v>1</v>
      </c>
      <c r="B3" s="7" t="s">
        <v>4</v>
      </c>
      <c r="C3" s="7">
        <v>1010893634</v>
      </c>
      <c r="D3" s="13">
        <v>73.09</v>
      </c>
      <c r="E3" s="13">
        <v>765.98</v>
      </c>
      <c r="F3" s="19">
        <v>1387.27</v>
      </c>
      <c r="G3" s="20">
        <v>1059.07</v>
      </c>
      <c r="H3" s="20">
        <v>1003.89</v>
      </c>
      <c r="I3" s="17"/>
      <c r="J3" s="20">
        <v>754.83</v>
      </c>
      <c r="K3" s="20">
        <v>291</v>
      </c>
      <c r="L3" s="13">
        <v>463.62</v>
      </c>
      <c r="M3" s="13">
        <v>881.93</v>
      </c>
      <c r="N3" s="17"/>
      <c r="O3" s="25">
        <v>3130.47</v>
      </c>
      <c r="P3" s="25">
        <f>SUM(D3:O3)</f>
        <v>9811.15</v>
      </c>
    </row>
    <row r="4" spans="1:16" s="8" customFormat="1" ht="15.75">
      <c r="A4" s="23">
        <v>2</v>
      </c>
      <c r="B4" s="7" t="s">
        <v>5</v>
      </c>
      <c r="C4" s="7">
        <v>1009507127</v>
      </c>
      <c r="D4" s="13">
        <v>88.05</v>
      </c>
      <c r="E4" s="13">
        <v>35.5</v>
      </c>
      <c r="F4" s="19">
        <v>55.19</v>
      </c>
      <c r="G4" s="20">
        <v>68.989999999999995</v>
      </c>
      <c r="H4" s="20">
        <v>54.37</v>
      </c>
      <c r="I4" s="17"/>
      <c r="J4" s="17"/>
      <c r="K4" s="13">
        <v>21.42</v>
      </c>
      <c r="L4" s="13">
        <v>25.57</v>
      </c>
      <c r="M4" s="13">
        <v>86.36</v>
      </c>
      <c r="N4" s="17"/>
      <c r="O4" s="25">
        <v>170.42</v>
      </c>
      <c r="P4" s="25">
        <f t="shared" ref="P4:P61" si="0">SUM(D4:O4)</f>
        <v>605.87</v>
      </c>
    </row>
    <row r="5" spans="1:16" s="8" customFormat="1" ht="15.75">
      <c r="A5" s="23">
        <v>3</v>
      </c>
      <c r="B5" s="7" t="s">
        <v>6</v>
      </c>
      <c r="C5" s="7">
        <v>1008549101</v>
      </c>
      <c r="D5" s="13">
        <v>1069.78</v>
      </c>
      <c r="E5" s="13">
        <v>782.8</v>
      </c>
      <c r="F5" s="19">
        <v>1327.22</v>
      </c>
      <c r="G5" s="25">
        <v>1374.12</v>
      </c>
      <c r="H5" s="20">
        <v>882.97</v>
      </c>
      <c r="I5" s="17"/>
      <c r="J5" s="20">
        <v>1389.4</v>
      </c>
      <c r="K5" s="20">
        <v>1287.5999999999999</v>
      </c>
      <c r="L5" s="13">
        <v>1300.52</v>
      </c>
      <c r="M5" s="13"/>
      <c r="N5" s="17"/>
      <c r="O5" s="25">
        <v>1627.89</v>
      </c>
      <c r="P5" s="25">
        <f t="shared" si="0"/>
        <v>11042.300000000001</v>
      </c>
    </row>
    <row r="6" spans="1:16" s="8" customFormat="1" ht="15.75">
      <c r="A6" s="23">
        <v>4</v>
      </c>
      <c r="B6" s="7" t="s">
        <v>7</v>
      </c>
      <c r="C6" s="7">
        <v>1008113515</v>
      </c>
      <c r="D6" s="13">
        <v>2349.0300000000002</v>
      </c>
      <c r="E6" s="13">
        <v>537.35</v>
      </c>
      <c r="F6" s="19">
        <v>505.02</v>
      </c>
      <c r="G6" s="20">
        <v>698.63</v>
      </c>
      <c r="H6" s="20">
        <v>526.42999999999995</v>
      </c>
      <c r="I6" s="17"/>
      <c r="J6" s="20">
        <v>679.89</v>
      </c>
      <c r="K6" s="20">
        <v>370.59</v>
      </c>
      <c r="L6" s="13">
        <v>571.92999999999995</v>
      </c>
      <c r="M6" s="13">
        <v>615.28</v>
      </c>
      <c r="N6" s="17"/>
      <c r="O6" s="25">
        <v>2937.5</v>
      </c>
      <c r="P6" s="25">
        <f t="shared" si="0"/>
        <v>9791.6500000000015</v>
      </c>
    </row>
    <row r="7" spans="1:16" s="8" customFormat="1" ht="15.75">
      <c r="A7" s="23">
        <v>5</v>
      </c>
      <c r="B7" s="7" t="s">
        <v>8</v>
      </c>
      <c r="C7" s="7">
        <v>1010044468</v>
      </c>
      <c r="D7" s="13">
        <v>69.78</v>
      </c>
      <c r="E7" s="17"/>
      <c r="F7" s="19">
        <v>86.45</v>
      </c>
      <c r="G7" s="17"/>
      <c r="H7" s="18">
        <v>348.86</v>
      </c>
      <c r="I7" s="17"/>
      <c r="J7" s="17"/>
      <c r="K7" s="20">
        <v>19.670000000000002</v>
      </c>
      <c r="L7" s="13">
        <v>255.4</v>
      </c>
      <c r="M7" s="17"/>
      <c r="N7" s="17"/>
      <c r="O7" s="25">
        <v>2243.4</v>
      </c>
      <c r="P7" s="25">
        <f t="shared" si="0"/>
        <v>3023.56</v>
      </c>
    </row>
    <row r="8" spans="1:16" s="8" customFormat="1" ht="15.75">
      <c r="A8" s="23">
        <v>6</v>
      </c>
      <c r="B8" s="7" t="s">
        <v>9</v>
      </c>
      <c r="C8" s="7">
        <v>1008275674</v>
      </c>
      <c r="D8" s="13">
        <v>779.75</v>
      </c>
      <c r="E8" s="13">
        <v>535.82000000000005</v>
      </c>
      <c r="F8" s="19">
        <v>588.4</v>
      </c>
      <c r="G8" s="20">
        <v>644.98</v>
      </c>
      <c r="H8" s="20">
        <v>505.52</v>
      </c>
      <c r="I8" s="17"/>
      <c r="J8" s="20">
        <v>601.86</v>
      </c>
      <c r="K8" s="20">
        <v>34.950000000000003</v>
      </c>
      <c r="L8" s="13">
        <v>279.92</v>
      </c>
      <c r="M8" s="13">
        <v>378.53</v>
      </c>
      <c r="N8" s="17"/>
      <c r="O8" s="25">
        <v>2280.0500000000002</v>
      </c>
      <c r="P8" s="25">
        <f t="shared" si="0"/>
        <v>6629.7800000000007</v>
      </c>
    </row>
    <row r="9" spans="1:16" s="8" customFormat="1" ht="15.75">
      <c r="A9" s="23">
        <v>7</v>
      </c>
      <c r="B9" s="7" t="s">
        <v>10</v>
      </c>
      <c r="C9" s="7">
        <v>1010518002</v>
      </c>
      <c r="D9" s="17"/>
      <c r="E9" s="13">
        <v>527.79</v>
      </c>
      <c r="F9" s="19">
        <v>488.12</v>
      </c>
      <c r="G9" s="20">
        <v>509.31</v>
      </c>
      <c r="H9" s="17"/>
      <c r="I9" s="17"/>
      <c r="J9" s="17"/>
      <c r="K9" s="20">
        <v>210.08</v>
      </c>
      <c r="L9" s="17"/>
      <c r="M9" s="13">
        <v>320.07</v>
      </c>
      <c r="N9" s="17"/>
      <c r="O9" s="25">
        <v>590.1</v>
      </c>
      <c r="P9" s="25">
        <f t="shared" si="0"/>
        <v>2645.47</v>
      </c>
    </row>
    <row r="10" spans="1:16" s="8" customFormat="1" ht="15.75">
      <c r="A10" s="23">
        <v>8</v>
      </c>
      <c r="B10" s="7" t="s">
        <v>11</v>
      </c>
      <c r="C10" s="7">
        <v>1010850914</v>
      </c>
      <c r="D10" s="13">
        <v>423.51</v>
      </c>
      <c r="E10" s="17"/>
      <c r="F10" s="19">
        <v>317.33</v>
      </c>
      <c r="G10" s="20">
        <v>250.29</v>
      </c>
      <c r="H10" s="20">
        <v>186.88</v>
      </c>
      <c r="I10" s="17"/>
      <c r="J10" s="17"/>
      <c r="K10" s="25">
        <v>421.69</v>
      </c>
      <c r="L10" s="13">
        <v>347.27</v>
      </c>
      <c r="M10" s="17"/>
      <c r="N10" s="17"/>
      <c r="O10" s="24">
        <v>565.37</v>
      </c>
      <c r="P10" s="25">
        <f t="shared" si="0"/>
        <v>2512.3399999999997</v>
      </c>
    </row>
    <row r="11" spans="1:16" s="8" customFormat="1" ht="15.75">
      <c r="A11" s="23">
        <v>9</v>
      </c>
      <c r="B11" s="7" t="s">
        <v>12</v>
      </c>
      <c r="C11" s="7">
        <v>1009430407</v>
      </c>
      <c r="D11" s="17"/>
      <c r="E11" s="13">
        <v>117.98</v>
      </c>
      <c r="F11" s="19">
        <v>167</v>
      </c>
      <c r="G11" s="20">
        <v>277.95</v>
      </c>
      <c r="H11" s="17"/>
      <c r="I11" s="17"/>
      <c r="J11" s="17"/>
      <c r="K11" s="20">
        <v>208.8</v>
      </c>
      <c r="L11" s="17"/>
      <c r="M11" s="17"/>
      <c r="N11" s="17"/>
      <c r="O11" s="24">
        <v>2069.0300000000002</v>
      </c>
      <c r="P11" s="25">
        <f t="shared" si="0"/>
        <v>2840.76</v>
      </c>
    </row>
    <row r="12" spans="1:16" s="8" customFormat="1" ht="15.75">
      <c r="A12" s="23">
        <v>10</v>
      </c>
      <c r="B12" s="7" t="s">
        <v>13</v>
      </c>
      <c r="C12" s="7">
        <v>1009256132</v>
      </c>
      <c r="D12" s="13">
        <v>376.99</v>
      </c>
      <c r="E12" s="18">
        <v>522.25</v>
      </c>
      <c r="F12" s="19">
        <v>477.35</v>
      </c>
      <c r="G12" s="20">
        <v>253.24</v>
      </c>
      <c r="H12" s="20">
        <v>244.21</v>
      </c>
      <c r="I12" s="17"/>
      <c r="J12" s="20">
        <v>388.68</v>
      </c>
      <c r="K12" s="25">
        <v>444.01</v>
      </c>
      <c r="L12" s="13">
        <v>288.47000000000003</v>
      </c>
      <c r="M12" s="17"/>
      <c r="N12" s="17"/>
      <c r="O12" s="25">
        <v>1520.44</v>
      </c>
      <c r="P12" s="25">
        <f t="shared" si="0"/>
        <v>4515.6400000000012</v>
      </c>
    </row>
    <row r="13" spans="1:16" s="8" customFormat="1" ht="15.75">
      <c r="A13" s="23">
        <v>11</v>
      </c>
      <c r="B13" s="7" t="s">
        <v>14</v>
      </c>
      <c r="C13" s="7">
        <v>1008131481</v>
      </c>
      <c r="D13" s="13">
        <v>466.44</v>
      </c>
      <c r="E13" s="17"/>
      <c r="F13" s="19">
        <v>447.14</v>
      </c>
      <c r="G13" s="17"/>
      <c r="H13" s="20">
        <v>334.24</v>
      </c>
      <c r="I13" s="17"/>
      <c r="J13" s="20">
        <v>192.46</v>
      </c>
      <c r="K13" s="17"/>
      <c r="L13" s="13">
        <v>176.72</v>
      </c>
      <c r="M13" s="17"/>
      <c r="N13" s="17"/>
      <c r="O13" s="25">
        <v>1358.09</v>
      </c>
      <c r="P13" s="25">
        <f t="shared" si="0"/>
        <v>2975.09</v>
      </c>
    </row>
    <row r="14" spans="1:16" s="8" customFormat="1" ht="15.75">
      <c r="A14" s="23">
        <v>12</v>
      </c>
      <c r="B14" s="7" t="s">
        <v>15</v>
      </c>
      <c r="C14" s="7">
        <v>1010086259</v>
      </c>
      <c r="D14" s="13">
        <v>154.81</v>
      </c>
      <c r="E14" s="13">
        <v>159.41</v>
      </c>
      <c r="F14" s="19">
        <v>222.66</v>
      </c>
      <c r="G14" s="20">
        <v>261.33</v>
      </c>
      <c r="H14" s="17"/>
      <c r="I14" s="17"/>
      <c r="J14" s="17"/>
      <c r="K14" s="20">
        <v>214.54</v>
      </c>
      <c r="L14" s="17"/>
      <c r="M14" s="13">
        <v>168.75</v>
      </c>
      <c r="N14" s="17"/>
      <c r="O14" s="25">
        <v>211.46</v>
      </c>
      <c r="P14" s="25">
        <f t="shared" si="0"/>
        <v>1392.96</v>
      </c>
    </row>
    <row r="15" spans="1:16" s="8" customFormat="1" ht="15.75">
      <c r="A15" s="23">
        <v>13</v>
      </c>
      <c r="B15" s="7" t="s">
        <v>16</v>
      </c>
      <c r="C15" s="7">
        <v>1010446123</v>
      </c>
      <c r="D15" s="13">
        <v>667.05</v>
      </c>
      <c r="E15" s="18">
        <v>747.83</v>
      </c>
      <c r="F15" s="19">
        <v>578.86</v>
      </c>
      <c r="G15" s="17"/>
      <c r="H15" s="20">
        <v>346.47</v>
      </c>
      <c r="I15" s="17"/>
      <c r="J15" s="20">
        <v>328.54</v>
      </c>
      <c r="K15" s="17"/>
      <c r="L15" s="13">
        <v>191.36</v>
      </c>
      <c r="M15" s="17"/>
      <c r="N15" s="17"/>
      <c r="O15" s="24">
        <v>340.88</v>
      </c>
      <c r="P15" s="25">
        <f t="shared" si="0"/>
        <v>3200.9900000000002</v>
      </c>
    </row>
    <row r="16" spans="1:16" s="8" customFormat="1" ht="15.75">
      <c r="A16" s="23">
        <v>14</v>
      </c>
      <c r="B16" s="7" t="s">
        <v>17</v>
      </c>
      <c r="C16" s="7">
        <v>1009030118</v>
      </c>
      <c r="D16" s="13">
        <v>464.58</v>
      </c>
      <c r="E16" s="17"/>
      <c r="F16" s="19">
        <v>275.41000000000003</v>
      </c>
      <c r="G16" s="17"/>
      <c r="H16" s="20">
        <v>117.45</v>
      </c>
      <c r="I16" s="17"/>
      <c r="J16" s="17"/>
      <c r="K16" s="25">
        <v>152.03</v>
      </c>
      <c r="L16" s="13">
        <v>57.99</v>
      </c>
      <c r="M16" s="17"/>
      <c r="N16" s="17"/>
      <c r="O16" s="25">
        <v>924.85</v>
      </c>
      <c r="P16" s="25">
        <f t="shared" si="0"/>
        <v>1992.31</v>
      </c>
    </row>
    <row r="17" spans="1:16" s="8" customFormat="1" ht="15.75">
      <c r="A17" s="23">
        <v>15</v>
      </c>
      <c r="B17" s="7" t="s">
        <v>18</v>
      </c>
      <c r="C17" s="7">
        <v>1010544361</v>
      </c>
      <c r="D17" s="13">
        <v>303.25</v>
      </c>
      <c r="E17" s="17"/>
      <c r="F17" s="19">
        <v>516.14</v>
      </c>
      <c r="G17" s="17"/>
      <c r="H17" s="20">
        <v>418.81</v>
      </c>
      <c r="I17" s="17"/>
      <c r="J17" s="20">
        <v>235.93</v>
      </c>
      <c r="K17" s="17"/>
      <c r="L17" s="13">
        <v>218.79</v>
      </c>
      <c r="M17" s="17"/>
      <c r="N17" s="17"/>
      <c r="O17" s="24">
        <v>1410.2</v>
      </c>
      <c r="P17" s="25">
        <f t="shared" si="0"/>
        <v>3103.12</v>
      </c>
    </row>
    <row r="18" spans="1:16" s="8" customFormat="1" ht="15.75">
      <c r="A18" s="23">
        <v>16</v>
      </c>
      <c r="B18" s="7" t="s">
        <v>19</v>
      </c>
      <c r="C18" s="7">
        <v>1009365448</v>
      </c>
      <c r="D18" s="17"/>
      <c r="E18" s="17"/>
      <c r="F18" s="19">
        <v>451.48</v>
      </c>
      <c r="G18" s="17"/>
      <c r="H18" s="17"/>
      <c r="I18" s="17"/>
      <c r="J18" s="17"/>
      <c r="K18" s="17"/>
      <c r="L18" s="17"/>
      <c r="M18" s="17"/>
      <c r="N18" s="17"/>
      <c r="O18" s="17"/>
      <c r="P18" s="25">
        <f t="shared" si="0"/>
        <v>451.48</v>
      </c>
    </row>
    <row r="19" spans="1:16" s="8" customFormat="1" ht="15.75">
      <c r="A19" s="23">
        <v>17</v>
      </c>
      <c r="B19" s="7" t="s">
        <v>20</v>
      </c>
      <c r="C19" s="7">
        <v>1010815092</v>
      </c>
      <c r="D19" s="13">
        <v>199.97</v>
      </c>
      <c r="E19" s="18">
        <v>210.43</v>
      </c>
      <c r="F19" s="19">
        <v>161.4</v>
      </c>
      <c r="G19" s="17"/>
      <c r="H19" s="20">
        <v>76.62</v>
      </c>
      <c r="I19" s="17"/>
      <c r="J19" s="17"/>
      <c r="K19" s="17"/>
      <c r="L19" s="13">
        <v>111.49</v>
      </c>
      <c r="M19" s="25">
        <v>174.24</v>
      </c>
      <c r="N19" s="17"/>
      <c r="O19" s="25">
        <v>150.84</v>
      </c>
      <c r="P19" s="25">
        <f t="shared" si="0"/>
        <v>1084.99</v>
      </c>
    </row>
    <row r="20" spans="1:16" s="8" customFormat="1" ht="15.75">
      <c r="A20" s="23">
        <v>18</v>
      </c>
      <c r="B20" s="7" t="s">
        <v>21</v>
      </c>
      <c r="C20" s="7">
        <v>1008805896</v>
      </c>
      <c r="D20" s="13">
        <v>102.01</v>
      </c>
      <c r="E20" s="13">
        <v>43.1</v>
      </c>
      <c r="F20" s="19">
        <v>81.02</v>
      </c>
      <c r="G20" s="20">
        <v>70.64</v>
      </c>
      <c r="H20" s="20">
        <v>58.68</v>
      </c>
      <c r="I20" s="17"/>
      <c r="J20" s="20">
        <v>92.95</v>
      </c>
      <c r="K20" s="20">
        <v>153.68</v>
      </c>
      <c r="L20" s="13">
        <v>133.71</v>
      </c>
      <c r="M20" s="13">
        <v>85.57</v>
      </c>
      <c r="N20" s="17"/>
      <c r="O20" s="25">
        <v>319.87</v>
      </c>
      <c r="P20" s="25">
        <f t="shared" si="0"/>
        <v>1141.23</v>
      </c>
    </row>
    <row r="21" spans="1:16" s="8" customFormat="1" ht="15.75">
      <c r="A21" s="23">
        <v>19</v>
      </c>
      <c r="B21" s="7" t="s">
        <v>22</v>
      </c>
      <c r="C21" s="7">
        <v>1007813786</v>
      </c>
      <c r="D21" s="13">
        <v>618.66</v>
      </c>
      <c r="E21" s="13">
        <v>810.33</v>
      </c>
      <c r="F21" s="19">
        <v>82.53</v>
      </c>
      <c r="G21" s="20">
        <v>465.17</v>
      </c>
      <c r="H21" s="20">
        <v>399.81</v>
      </c>
      <c r="I21" s="17"/>
      <c r="J21" s="20">
        <v>312.95</v>
      </c>
      <c r="K21" s="20">
        <v>109.73</v>
      </c>
      <c r="L21" s="13">
        <v>158.07</v>
      </c>
      <c r="M21" s="13">
        <v>245.23</v>
      </c>
      <c r="N21" s="17"/>
      <c r="O21" s="25">
        <v>1644.02</v>
      </c>
      <c r="P21" s="25">
        <f t="shared" si="0"/>
        <v>4846.5</v>
      </c>
    </row>
    <row r="22" spans="1:16" s="8" customFormat="1" ht="15.75">
      <c r="A22" s="23">
        <v>20</v>
      </c>
      <c r="B22" s="7" t="s">
        <v>23</v>
      </c>
      <c r="C22" s="7">
        <v>1008860595</v>
      </c>
      <c r="D22" s="13">
        <v>1024.1199999999999</v>
      </c>
      <c r="E22" s="13">
        <v>630.57000000000005</v>
      </c>
      <c r="F22" s="19">
        <v>588.5</v>
      </c>
      <c r="G22" s="20">
        <v>519.5</v>
      </c>
      <c r="H22" s="20">
        <v>329.08</v>
      </c>
      <c r="I22" s="17"/>
      <c r="J22" s="20">
        <v>369.79</v>
      </c>
      <c r="K22" s="20">
        <v>477.76</v>
      </c>
      <c r="L22" s="13">
        <v>292.58999999999997</v>
      </c>
      <c r="M22" s="13">
        <v>405.02</v>
      </c>
      <c r="N22" s="17"/>
      <c r="O22" s="25">
        <v>2010.7</v>
      </c>
      <c r="P22" s="25">
        <f t="shared" si="0"/>
        <v>6647.63</v>
      </c>
    </row>
    <row r="23" spans="1:16" s="8" customFormat="1" ht="15.75">
      <c r="A23" s="23">
        <v>21</v>
      </c>
      <c r="B23" s="7" t="s">
        <v>24</v>
      </c>
      <c r="C23" s="7">
        <v>1008394902</v>
      </c>
      <c r="D23" s="13">
        <v>319.47000000000003</v>
      </c>
      <c r="E23" s="13">
        <v>162.05000000000001</v>
      </c>
      <c r="F23" s="19">
        <v>214.46</v>
      </c>
      <c r="G23" s="20">
        <v>230.28</v>
      </c>
      <c r="H23" s="20">
        <v>351.04</v>
      </c>
      <c r="I23" s="17"/>
      <c r="J23" s="20">
        <v>321.3</v>
      </c>
      <c r="K23" s="20">
        <v>233.46</v>
      </c>
      <c r="L23" s="13">
        <v>647.03</v>
      </c>
      <c r="M23" s="13">
        <v>732.58</v>
      </c>
      <c r="N23" s="17"/>
      <c r="O23" s="25">
        <v>2026.47</v>
      </c>
      <c r="P23" s="25">
        <f t="shared" si="0"/>
        <v>5238.1400000000003</v>
      </c>
    </row>
    <row r="24" spans="1:16" s="8" customFormat="1" ht="15.75">
      <c r="A24" s="23">
        <v>22</v>
      </c>
      <c r="B24" s="7" t="s">
        <v>25</v>
      </c>
      <c r="C24" s="7">
        <v>1008857736</v>
      </c>
      <c r="D24" s="13">
        <v>682.48</v>
      </c>
      <c r="E24" s="13">
        <v>564.28</v>
      </c>
      <c r="F24" s="19">
        <v>361.04</v>
      </c>
      <c r="G24" s="20">
        <v>430.33</v>
      </c>
      <c r="H24" s="20">
        <v>112.43</v>
      </c>
      <c r="I24" s="17"/>
      <c r="J24" s="20">
        <v>354.11</v>
      </c>
      <c r="K24" s="20">
        <v>377.56</v>
      </c>
      <c r="L24" s="13">
        <v>173.7</v>
      </c>
      <c r="M24" s="13">
        <v>68.83</v>
      </c>
      <c r="N24" s="17"/>
      <c r="O24" s="25">
        <v>992.66</v>
      </c>
      <c r="P24" s="25">
        <f t="shared" si="0"/>
        <v>4117.42</v>
      </c>
    </row>
    <row r="25" spans="1:16" s="8" customFormat="1" ht="15.75">
      <c r="A25" s="23">
        <v>23</v>
      </c>
      <c r="B25" s="7" t="s">
        <v>26</v>
      </c>
      <c r="C25" s="7">
        <v>1007968256</v>
      </c>
      <c r="D25" s="13">
        <v>857.91</v>
      </c>
      <c r="E25" s="13">
        <v>573.23</v>
      </c>
      <c r="F25" s="19">
        <v>519.07000000000005</v>
      </c>
      <c r="G25" s="20">
        <v>755.06</v>
      </c>
      <c r="H25" s="20">
        <v>747.23</v>
      </c>
      <c r="I25" s="17"/>
      <c r="J25" s="20">
        <v>406.6</v>
      </c>
      <c r="K25" s="20">
        <v>421.61</v>
      </c>
      <c r="L25" s="13">
        <v>606.71</v>
      </c>
      <c r="M25" s="13">
        <v>529.23</v>
      </c>
      <c r="N25" s="17"/>
      <c r="O25" s="25">
        <v>934.84</v>
      </c>
      <c r="P25" s="25">
        <f t="shared" si="0"/>
        <v>6351.49</v>
      </c>
    </row>
    <row r="26" spans="1:16" s="8" customFormat="1" ht="15.75">
      <c r="A26" s="23">
        <v>24</v>
      </c>
      <c r="B26" s="7" t="s">
        <v>27</v>
      </c>
      <c r="C26" s="7">
        <v>1008268517</v>
      </c>
      <c r="D26" s="13">
        <v>1897.15</v>
      </c>
      <c r="E26" s="13">
        <v>1179.43</v>
      </c>
      <c r="F26" s="19">
        <v>1282.8</v>
      </c>
      <c r="G26" s="20">
        <v>1394.69</v>
      </c>
      <c r="H26" s="20">
        <v>1860.61</v>
      </c>
      <c r="I26" s="17"/>
      <c r="J26" s="20">
        <v>921.23</v>
      </c>
      <c r="K26" s="20">
        <v>615.23</v>
      </c>
      <c r="L26" s="13">
        <v>830.46</v>
      </c>
      <c r="M26" s="13">
        <v>957</v>
      </c>
      <c r="N26" s="17"/>
      <c r="O26" s="25">
        <v>2109.42</v>
      </c>
      <c r="P26" s="25">
        <f t="shared" si="0"/>
        <v>13048.019999999999</v>
      </c>
    </row>
    <row r="27" spans="1:16" s="8" customFormat="1" ht="15.75">
      <c r="A27" s="23">
        <v>25</v>
      </c>
      <c r="B27" s="7" t="s">
        <v>28</v>
      </c>
      <c r="C27" s="7">
        <v>1007725168</v>
      </c>
      <c r="D27" s="13">
        <v>1035.92</v>
      </c>
      <c r="E27" s="13">
        <v>349.53</v>
      </c>
      <c r="F27" s="19">
        <v>528.55999999999995</v>
      </c>
      <c r="G27" s="20">
        <v>558.03</v>
      </c>
      <c r="H27" s="20">
        <v>445.66</v>
      </c>
      <c r="I27" s="17"/>
      <c r="J27" s="20">
        <v>197.71</v>
      </c>
      <c r="K27" s="20">
        <v>245.13</v>
      </c>
      <c r="L27" s="13">
        <v>117.35</v>
      </c>
      <c r="M27" s="13">
        <v>307.39999999999998</v>
      </c>
      <c r="N27" s="17"/>
      <c r="O27" s="25">
        <v>1780.04</v>
      </c>
      <c r="P27" s="25">
        <f t="shared" si="0"/>
        <v>5565.33</v>
      </c>
    </row>
    <row r="28" spans="1:16" s="8" customFormat="1" ht="15.75">
      <c r="A28" s="23">
        <v>26</v>
      </c>
      <c r="B28" s="7" t="s">
        <v>29</v>
      </c>
      <c r="C28" s="7">
        <v>1009463479</v>
      </c>
      <c r="D28" s="13">
        <v>428.39</v>
      </c>
      <c r="E28" s="13">
        <v>201.28</v>
      </c>
      <c r="F28" s="19">
        <v>243.43</v>
      </c>
      <c r="G28" s="20">
        <v>361.31</v>
      </c>
      <c r="H28" s="20">
        <v>305.35000000000002</v>
      </c>
      <c r="I28" s="17"/>
      <c r="J28" s="20">
        <v>103.18</v>
      </c>
      <c r="K28" s="20">
        <v>45.96</v>
      </c>
      <c r="L28" s="13">
        <v>66.44</v>
      </c>
      <c r="M28" s="13">
        <v>110.79</v>
      </c>
      <c r="N28" s="17"/>
      <c r="O28" s="24">
        <v>103.18</v>
      </c>
      <c r="P28" s="25">
        <f t="shared" si="0"/>
        <v>1969.31</v>
      </c>
    </row>
    <row r="29" spans="1:16" s="8" customFormat="1" ht="15.75">
      <c r="A29" s="23">
        <v>27</v>
      </c>
      <c r="B29" s="7" t="s">
        <v>30</v>
      </c>
      <c r="C29" s="7">
        <v>1009861629</v>
      </c>
      <c r="D29" s="13">
        <v>2419.94</v>
      </c>
      <c r="E29" s="13">
        <v>2059.38</v>
      </c>
      <c r="F29" s="19">
        <v>1956.71</v>
      </c>
      <c r="G29" s="20">
        <v>2262.61</v>
      </c>
      <c r="H29" s="20">
        <v>3682.9</v>
      </c>
      <c r="I29" s="17"/>
      <c r="J29" s="20">
        <v>1681.59</v>
      </c>
      <c r="K29" s="20">
        <v>617.84</v>
      </c>
      <c r="L29" s="13">
        <v>1116.3599999999999</v>
      </c>
      <c r="M29" s="13">
        <v>1179.5899999999999</v>
      </c>
      <c r="N29" s="25"/>
      <c r="O29" s="25">
        <v>3306.37</v>
      </c>
      <c r="P29" s="25">
        <f t="shared" si="0"/>
        <v>20283.289999999997</v>
      </c>
    </row>
    <row r="30" spans="1:16" s="8" customFormat="1" ht="15.75">
      <c r="A30" s="23">
        <v>28</v>
      </c>
      <c r="B30" s="7" t="s">
        <v>31</v>
      </c>
      <c r="C30" s="7">
        <v>1009178618</v>
      </c>
      <c r="D30" s="13">
        <v>456.38</v>
      </c>
      <c r="E30" s="13">
        <v>215.08</v>
      </c>
      <c r="F30" s="19">
        <v>260.35000000000002</v>
      </c>
      <c r="G30" s="20">
        <v>241.74</v>
      </c>
      <c r="H30" s="20">
        <v>167.47</v>
      </c>
      <c r="I30" s="17"/>
      <c r="J30" s="20">
        <v>123.65</v>
      </c>
      <c r="K30" s="20">
        <v>39.44</v>
      </c>
      <c r="L30" s="13">
        <v>115.9</v>
      </c>
      <c r="M30" s="13">
        <v>196.07</v>
      </c>
      <c r="N30" s="17"/>
      <c r="O30" s="24">
        <v>778.27</v>
      </c>
      <c r="P30" s="25">
        <f t="shared" si="0"/>
        <v>2594.3500000000004</v>
      </c>
    </row>
    <row r="31" spans="1:16" s="8" customFormat="1" ht="15.75">
      <c r="A31" s="23">
        <v>29</v>
      </c>
      <c r="B31" s="7" t="s">
        <v>32</v>
      </c>
      <c r="C31" s="7">
        <v>1009577890</v>
      </c>
      <c r="D31" s="17">
        <v>426.52</v>
      </c>
      <c r="E31" s="13">
        <v>436.04</v>
      </c>
      <c r="F31" s="19">
        <v>451.82</v>
      </c>
      <c r="G31" s="20">
        <v>273.23</v>
      </c>
      <c r="H31" s="20">
        <v>429.87</v>
      </c>
      <c r="I31" s="17"/>
      <c r="J31" s="17"/>
      <c r="K31" s="20">
        <v>93.15</v>
      </c>
      <c r="L31" s="17"/>
      <c r="M31" s="13">
        <v>117.54</v>
      </c>
      <c r="N31" s="17"/>
      <c r="O31" s="25">
        <v>1809.98</v>
      </c>
      <c r="P31" s="25">
        <f t="shared" si="0"/>
        <v>4038.15</v>
      </c>
    </row>
    <row r="32" spans="1:16" s="8" customFormat="1" ht="15.75">
      <c r="A32" s="23">
        <v>30</v>
      </c>
      <c r="B32" s="7" t="s">
        <v>33</v>
      </c>
      <c r="C32" s="7">
        <v>1008035126</v>
      </c>
      <c r="D32" s="17">
        <v>589.26</v>
      </c>
      <c r="E32" s="13">
        <v>503.97</v>
      </c>
      <c r="F32" s="19">
        <v>626.23</v>
      </c>
      <c r="G32" s="20">
        <v>343.67</v>
      </c>
      <c r="H32" s="17"/>
      <c r="I32" s="17"/>
      <c r="J32" s="17"/>
      <c r="K32" s="25">
        <v>364.24</v>
      </c>
      <c r="L32" s="17"/>
      <c r="M32" s="13">
        <v>308.52999999999997</v>
      </c>
      <c r="N32" s="17"/>
      <c r="O32" s="18">
        <v>716.85</v>
      </c>
      <c r="P32" s="25">
        <f t="shared" si="0"/>
        <v>3452.7499999999995</v>
      </c>
    </row>
    <row r="33" spans="1:16" s="8" customFormat="1" ht="15.75">
      <c r="A33" s="23">
        <v>31</v>
      </c>
      <c r="B33" s="7" t="s">
        <v>34</v>
      </c>
      <c r="C33" s="7">
        <v>1008056459</v>
      </c>
      <c r="D33" s="13">
        <v>216.64</v>
      </c>
      <c r="E33" s="13">
        <v>218.7</v>
      </c>
      <c r="F33" s="19">
        <v>229.47</v>
      </c>
      <c r="G33" s="20">
        <v>246.9</v>
      </c>
      <c r="H33" s="20">
        <v>120.53</v>
      </c>
      <c r="I33" s="17"/>
      <c r="J33" s="20">
        <v>38.61</v>
      </c>
      <c r="K33" s="17"/>
      <c r="L33" s="13">
        <v>157.28</v>
      </c>
      <c r="M33" s="13">
        <v>23.01</v>
      </c>
      <c r="N33" s="17"/>
      <c r="O33" s="25">
        <v>729.27</v>
      </c>
      <c r="P33" s="25">
        <f t="shared" si="0"/>
        <v>1980.4099999999999</v>
      </c>
    </row>
    <row r="34" spans="1:16" s="8" customFormat="1" ht="15.75">
      <c r="A34" s="23">
        <v>32</v>
      </c>
      <c r="B34" s="7" t="s">
        <v>35</v>
      </c>
      <c r="C34" s="7">
        <v>1008869453</v>
      </c>
      <c r="D34" s="13">
        <v>2320.94</v>
      </c>
      <c r="E34" s="13">
        <v>2046.43</v>
      </c>
      <c r="F34" s="19">
        <v>1618.37</v>
      </c>
      <c r="G34" s="20">
        <v>1454.09</v>
      </c>
      <c r="H34" s="20">
        <v>2100.65</v>
      </c>
      <c r="I34" s="17"/>
      <c r="J34" s="20">
        <v>603.77</v>
      </c>
      <c r="K34" s="20">
        <v>416.72</v>
      </c>
      <c r="L34" s="13">
        <v>494.24</v>
      </c>
      <c r="M34" s="13">
        <v>1528.73</v>
      </c>
      <c r="N34" s="17"/>
      <c r="O34" s="25">
        <v>3779.81</v>
      </c>
      <c r="P34" s="25">
        <f t="shared" si="0"/>
        <v>16363.749999999998</v>
      </c>
    </row>
    <row r="35" spans="1:16" s="8" customFormat="1" ht="15.75">
      <c r="A35" s="23">
        <v>33</v>
      </c>
      <c r="B35" s="7" t="s">
        <v>36</v>
      </c>
      <c r="C35" s="7">
        <v>1008416615</v>
      </c>
      <c r="D35" s="13">
        <v>59.57</v>
      </c>
      <c r="E35" s="13">
        <v>30.85</v>
      </c>
      <c r="F35" s="19">
        <v>62.3</v>
      </c>
      <c r="G35" s="20">
        <v>42.4</v>
      </c>
      <c r="H35" s="17"/>
      <c r="I35" s="17"/>
      <c r="J35" s="17"/>
      <c r="K35" s="17"/>
      <c r="L35" s="17"/>
      <c r="M35" s="13">
        <v>35.35</v>
      </c>
      <c r="N35" s="17"/>
      <c r="O35" s="25">
        <v>116.93</v>
      </c>
      <c r="P35" s="25">
        <f t="shared" si="0"/>
        <v>347.4</v>
      </c>
    </row>
    <row r="36" spans="1:16" s="8" customFormat="1" ht="15.75">
      <c r="A36" s="23">
        <v>34</v>
      </c>
      <c r="B36" s="7" t="s">
        <v>38</v>
      </c>
      <c r="C36" s="7">
        <v>1010730391</v>
      </c>
      <c r="D36" s="17"/>
      <c r="E36" s="13">
        <v>269.39999999999998</v>
      </c>
      <c r="F36" s="19">
        <v>308.89999999999998</v>
      </c>
      <c r="G36" s="20">
        <v>101.98</v>
      </c>
      <c r="H36" s="17"/>
      <c r="I36" s="17"/>
      <c r="J36" s="17"/>
      <c r="K36" s="17"/>
      <c r="L36" s="17"/>
      <c r="M36" s="17">
        <v>179.47</v>
      </c>
      <c r="N36" s="17"/>
      <c r="O36" s="25">
        <v>339.39</v>
      </c>
      <c r="P36" s="25">
        <f t="shared" si="0"/>
        <v>1199.1399999999999</v>
      </c>
    </row>
    <row r="37" spans="1:16" s="8" customFormat="1" ht="15.75">
      <c r="A37" s="23">
        <v>35</v>
      </c>
      <c r="B37" s="7" t="s">
        <v>39</v>
      </c>
      <c r="C37" s="7">
        <v>1009412679</v>
      </c>
      <c r="D37" s="13">
        <v>627.92999999999995</v>
      </c>
      <c r="E37" s="17"/>
      <c r="F37" s="19">
        <v>451.18</v>
      </c>
      <c r="G37" s="17"/>
      <c r="H37" s="20">
        <v>486.42</v>
      </c>
      <c r="I37" s="17"/>
      <c r="J37" s="17"/>
      <c r="K37" s="17"/>
      <c r="L37" s="13">
        <v>418.5</v>
      </c>
      <c r="M37" s="17"/>
      <c r="N37" s="17"/>
      <c r="O37" s="25">
        <v>397.01</v>
      </c>
      <c r="P37" s="25">
        <f t="shared" si="0"/>
        <v>2381.04</v>
      </c>
    </row>
    <row r="38" spans="1:16" s="8" customFormat="1" ht="15.75">
      <c r="A38" s="23">
        <v>36</v>
      </c>
      <c r="B38" s="7" t="s">
        <v>41</v>
      </c>
      <c r="C38" s="7">
        <v>1011358359</v>
      </c>
      <c r="D38" s="17"/>
      <c r="E38" s="25">
        <v>554.59</v>
      </c>
      <c r="F38" s="19">
        <v>777.01</v>
      </c>
      <c r="G38" s="17"/>
      <c r="H38" s="20">
        <v>6574.38</v>
      </c>
      <c r="I38" s="17"/>
      <c r="J38" s="20">
        <v>488.77</v>
      </c>
      <c r="K38" s="20">
        <v>577.6</v>
      </c>
      <c r="L38" s="13">
        <v>574.45000000000005</v>
      </c>
      <c r="M38" s="13">
        <v>636.80999999999995</v>
      </c>
      <c r="N38" s="17"/>
      <c r="O38" s="25">
        <v>488.77</v>
      </c>
      <c r="P38" s="25">
        <f t="shared" si="0"/>
        <v>10672.380000000001</v>
      </c>
    </row>
    <row r="39" spans="1:16" s="8" customFormat="1" ht="15.75">
      <c r="A39" s="23">
        <v>37</v>
      </c>
      <c r="B39" s="14" t="s">
        <v>72</v>
      </c>
      <c r="C39" s="7">
        <v>1008192061</v>
      </c>
      <c r="D39" s="17"/>
      <c r="E39" s="13">
        <v>540.80999999999995</v>
      </c>
      <c r="F39" s="19">
        <v>499.06</v>
      </c>
      <c r="G39" s="17"/>
      <c r="H39" s="17"/>
      <c r="I39" s="17"/>
      <c r="J39" s="17"/>
      <c r="K39" s="17"/>
      <c r="L39" s="17"/>
      <c r="M39" s="13">
        <v>276.14999999999998</v>
      </c>
      <c r="N39" s="17"/>
      <c r="O39" s="17"/>
      <c r="P39" s="25">
        <f t="shared" si="0"/>
        <v>1316.02</v>
      </c>
    </row>
    <row r="40" spans="1:16" s="8" customFormat="1" ht="15.75">
      <c r="A40" s="23">
        <v>38</v>
      </c>
      <c r="B40" s="7" t="s">
        <v>42</v>
      </c>
      <c r="C40" s="7">
        <v>1009091637</v>
      </c>
      <c r="D40" s="17"/>
      <c r="E40" s="12">
        <v>571.79999999999995</v>
      </c>
      <c r="F40" s="19">
        <v>770.23</v>
      </c>
      <c r="G40" s="17"/>
      <c r="H40" s="17"/>
      <c r="I40" s="17"/>
      <c r="J40" s="17"/>
      <c r="K40" s="17"/>
      <c r="L40" s="17"/>
      <c r="M40" s="17"/>
      <c r="N40" s="17"/>
      <c r="O40" s="17"/>
      <c r="P40" s="25">
        <f t="shared" si="0"/>
        <v>1342.03</v>
      </c>
    </row>
    <row r="41" spans="1:16" s="8" customFormat="1" ht="15.75">
      <c r="A41" s="23">
        <v>39</v>
      </c>
      <c r="B41" s="7" t="s">
        <v>43</v>
      </c>
      <c r="C41" s="7">
        <v>1007769103</v>
      </c>
      <c r="D41" s="13">
        <v>1221.3499999999999</v>
      </c>
      <c r="E41" s="17"/>
      <c r="F41" s="19">
        <v>1740.89</v>
      </c>
      <c r="G41" s="17"/>
      <c r="H41" s="20">
        <v>1384.05</v>
      </c>
      <c r="I41" s="17"/>
      <c r="J41" s="17"/>
      <c r="K41" s="16"/>
      <c r="L41" s="13">
        <v>1488.2</v>
      </c>
      <c r="M41" s="17"/>
      <c r="N41" s="17"/>
      <c r="O41" s="25">
        <v>2176.08</v>
      </c>
      <c r="P41" s="25">
        <f t="shared" si="0"/>
        <v>8010.57</v>
      </c>
    </row>
    <row r="42" spans="1:16" s="8" customFormat="1" ht="15.75">
      <c r="A42" s="23">
        <v>40</v>
      </c>
      <c r="B42" s="5" t="s">
        <v>44</v>
      </c>
      <c r="C42" s="5">
        <v>1009477089</v>
      </c>
      <c r="D42" s="13">
        <v>6670.2</v>
      </c>
      <c r="E42" s="13">
        <v>336.33</v>
      </c>
      <c r="F42" s="19">
        <v>5716.93</v>
      </c>
      <c r="G42" s="17"/>
      <c r="H42" s="20">
        <v>9434.68</v>
      </c>
      <c r="I42" s="17"/>
      <c r="J42" s="20">
        <v>5372.53</v>
      </c>
      <c r="K42" s="20">
        <v>4871.3</v>
      </c>
      <c r="L42" s="13">
        <v>7160.18</v>
      </c>
      <c r="M42" s="13">
        <v>5287.23</v>
      </c>
      <c r="N42" s="17"/>
      <c r="O42" s="17"/>
      <c r="P42" s="25">
        <f t="shared" si="0"/>
        <v>44849.37999999999</v>
      </c>
    </row>
    <row r="43" spans="1:16" s="8" customFormat="1" ht="15.75">
      <c r="A43" s="23">
        <v>41</v>
      </c>
      <c r="B43" s="7" t="s">
        <v>45</v>
      </c>
      <c r="C43" s="7">
        <v>1007795073</v>
      </c>
      <c r="D43" s="17">
        <v>779.83</v>
      </c>
      <c r="E43" s="12">
        <v>776.08</v>
      </c>
      <c r="F43" s="19">
        <v>962.54</v>
      </c>
      <c r="G43" s="17"/>
      <c r="H43" s="17">
        <v>634.41999999999996</v>
      </c>
      <c r="I43" s="17"/>
      <c r="J43" s="17"/>
      <c r="K43" s="17"/>
      <c r="L43" s="17"/>
      <c r="M43" s="17"/>
      <c r="N43" s="25"/>
      <c r="O43" s="25">
        <v>1983.3</v>
      </c>
      <c r="P43" s="25">
        <f t="shared" si="0"/>
        <v>5136.17</v>
      </c>
    </row>
    <row r="44" spans="1:16" s="8" customFormat="1" ht="15.75">
      <c r="A44" s="23">
        <v>42</v>
      </c>
      <c r="B44" s="7" t="s">
        <v>46</v>
      </c>
      <c r="C44" s="7">
        <v>1009136767</v>
      </c>
      <c r="D44" s="17"/>
      <c r="E44" s="13">
        <v>394.79</v>
      </c>
      <c r="F44" s="19">
        <v>330.35</v>
      </c>
      <c r="G44" s="20">
        <v>422.78</v>
      </c>
      <c r="H44" s="17"/>
      <c r="I44" s="17"/>
      <c r="J44" s="20">
        <v>343.31</v>
      </c>
      <c r="K44" s="20">
        <v>149.91</v>
      </c>
      <c r="L44" s="17"/>
      <c r="M44" s="25">
        <v>224.43</v>
      </c>
      <c r="N44" s="17"/>
      <c r="O44" s="25">
        <v>745.39</v>
      </c>
      <c r="P44" s="25">
        <f t="shared" si="0"/>
        <v>2610.96</v>
      </c>
    </row>
    <row r="45" spans="1:16" s="8" customFormat="1" ht="15.75">
      <c r="A45" s="23">
        <v>43</v>
      </c>
      <c r="B45" s="7" t="s">
        <v>48</v>
      </c>
      <c r="C45" s="7">
        <v>1008549204</v>
      </c>
      <c r="D45" s="17"/>
      <c r="E45" s="17"/>
      <c r="F45" s="19">
        <v>34.56</v>
      </c>
      <c r="G45" s="17"/>
      <c r="H45" s="17"/>
      <c r="I45" s="17"/>
      <c r="J45" s="17"/>
      <c r="K45" s="17"/>
      <c r="L45" s="17"/>
      <c r="M45" s="17"/>
      <c r="N45" s="17"/>
      <c r="O45" s="17"/>
      <c r="P45" s="25">
        <f t="shared" si="0"/>
        <v>34.56</v>
      </c>
    </row>
    <row r="46" spans="1:16" s="8" customFormat="1" ht="15.75">
      <c r="A46" s="23">
        <v>44</v>
      </c>
      <c r="B46" s="7" t="s">
        <v>47</v>
      </c>
      <c r="C46" s="7">
        <v>1010552753</v>
      </c>
      <c r="D46" s="13">
        <v>708.35</v>
      </c>
      <c r="E46" s="13">
        <v>524.24</v>
      </c>
      <c r="F46" s="19">
        <v>749.64</v>
      </c>
      <c r="G46" s="20">
        <v>695.12</v>
      </c>
      <c r="H46" s="20">
        <v>715.14</v>
      </c>
      <c r="I46" s="17"/>
      <c r="J46" s="20">
        <v>554.69000000000005</v>
      </c>
      <c r="K46" s="20">
        <v>696.65</v>
      </c>
      <c r="L46" s="13">
        <v>581.64</v>
      </c>
      <c r="M46" s="25">
        <v>339.39</v>
      </c>
      <c r="N46" s="17"/>
      <c r="O46" s="25">
        <v>2280.9299999999998</v>
      </c>
      <c r="P46" s="25">
        <f>SUM(D46:O46)</f>
        <v>7845.7900000000009</v>
      </c>
    </row>
    <row r="47" spans="1:16" s="8" customFormat="1">
      <c r="A47" s="23">
        <v>45</v>
      </c>
      <c r="B47" s="7" t="s">
        <v>49</v>
      </c>
      <c r="C47" s="7">
        <v>1008041001</v>
      </c>
      <c r="D47" s="13">
        <v>29.7</v>
      </c>
      <c r="E47" s="17"/>
      <c r="F47" s="17"/>
      <c r="G47" s="17"/>
      <c r="H47" s="20">
        <v>50.31</v>
      </c>
      <c r="I47" s="17"/>
      <c r="J47" s="20"/>
      <c r="K47" s="20">
        <v>15.25</v>
      </c>
      <c r="L47" s="13">
        <v>36.57</v>
      </c>
      <c r="M47" s="17"/>
      <c r="N47" s="17"/>
      <c r="O47" s="17"/>
      <c r="P47" s="25">
        <f t="shared" si="0"/>
        <v>131.83000000000001</v>
      </c>
    </row>
    <row r="48" spans="1:16" s="8" customFormat="1">
      <c r="A48" s="23">
        <v>46</v>
      </c>
      <c r="B48" s="7" t="s">
        <v>49</v>
      </c>
      <c r="C48" s="7">
        <v>1007918928</v>
      </c>
      <c r="D48" s="13">
        <v>35</v>
      </c>
      <c r="E48" s="17"/>
      <c r="F48" s="17"/>
      <c r="G48" s="17"/>
      <c r="H48" s="17"/>
      <c r="I48" s="17"/>
      <c r="J48" s="20">
        <v>15.25</v>
      </c>
      <c r="K48" s="13">
        <v>56.24</v>
      </c>
      <c r="L48" s="13">
        <v>48.65</v>
      </c>
      <c r="M48" s="17"/>
      <c r="N48" s="17"/>
      <c r="O48" s="17"/>
      <c r="P48" s="25">
        <f t="shared" si="0"/>
        <v>155.14000000000001</v>
      </c>
    </row>
    <row r="49" spans="1:16" s="8" customFormat="1">
      <c r="A49" s="23">
        <v>47</v>
      </c>
      <c r="B49" s="7" t="s">
        <v>50</v>
      </c>
      <c r="C49" s="7">
        <v>1009082125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5">
        <f t="shared" si="0"/>
        <v>0</v>
      </c>
    </row>
    <row r="50" spans="1:16" s="8" customFormat="1" ht="15.75">
      <c r="A50" s="23">
        <v>48</v>
      </c>
      <c r="B50" s="7" t="s">
        <v>51</v>
      </c>
      <c r="C50" s="7">
        <v>1011341330</v>
      </c>
      <c r="D50" s="13">
        <v>227.65</v>
      </c>
      <c r="E50" s="13">
        <v>257.14</v>
      </c>
      <c r="F50" s="19">
        <v>245.92</v>
      </c>
      <c r="G50" s="20">
        <v>217.83</v>
      </c>
      <c r="H50" s="20">
        <v>248.33</v>
      </c>
      <c r="I50" s="17"/>
      <c r="J50" s="20">
        <v>174.25</v>
      </c>
      <c r="K50" s="20">
        <v>195.94</v>
      </c>
      <c r="L50" s="13">
        <v>158.87</v>
      </c>
      <c r="M50" s="13">
        <v>235.95</v>
      </c>
      <c r="N50" s="17"/>
      <c r="O50" s="24">
        <v>174.25</v>
      </c>
      <c r="P50" s="25">
        <f t="shared" si="0"/>
        <v>2136.13</v>
      </c>
    </row>
    <row r="51" spans="1:16" s="8" customFormat="1" ht="15.75">
      <c r="A51" s="23">
        <v>49</v>
      </c>
      <c r="B51" s="7" t="s">
        <v>52</v>
      </c>
      <c r="C51" s="7">
        <v>1008785476</v>
      </c>
      <c r="D51" s="13">
        <v>1417.67</v>
      </c>
      <c r="E51" s="13">
        <v>1252.17</v>
      </c>
      <c r="F51" s="19">
        <v>1805.66</v>
      </c>
      <c r="G51" s="20">
        <v>1181.08</v>
      </c>
      <c r="H51" s="20">
        <v>827.13</v>
      </c>
      <c r="I51" s="17"/>
      <c r="J51" s="20">
        <v>627.97</v>
      </c>
      <c r="K51" s="20">
        <v>594.66</v>
      </c>
      <c r="L51" s="25">
        <v>1405.99</v>
      </c>
      <c r="M51" s="13">
        <v>1017.93</v>
      </c>
      <c r="N51" s="17"/>
      <c r="O51" s="25">
        <v>1372</v>
      </c>
      <c r="P51" s="25">
        <f t="shared" si="0"/>
        <v>11502.26</v>
      </c>
    </row>
    <row r="52" spans="1:16" s="8" customFormat="1" ht="15.75">
      <c r="A52" s="23">
        <v>50</v>
      </c>
      <c r="B52" s="7" t="s">
        <v>53</v>
      </c>
      <c r="C52" s="7">
        <v>1008827423</v>
      </c>
      <c r="D52" s="13">
        <v>81.89</v>
      </c>
      <c r="E52" s="12">
        <v>317.75</v>
      </c>
      <c r="F52" s="19">
        <v>697.8</v>
      </c>
      <c r="G52" s="17"/>
      <c r="H52" s="17"/>
      <c r="I52" s="17"/>
      <c r="J52" s="17"/>
      <c r="K52" s="17"/>
      <c r="L52" s="13">
        <v>229.66</v>
      </c>
      <c r="M52" s="17"/>
      <c r="N52" s="17"/>
      <c r="O52" s="25">
        <v>755.71</v>
      </c>
      <c r="P52" s="25">
        <f t="shared" si="0"/>
        <v>2082.8100000000004</v>
      </c>
    </row>
    <row r="53" spans="1:16" s="8" customFormat="1" ht="15.75">
      <c r="A53" s="23">
        <v>51</v>
      </c>
      <c r="B53" s="7" t="s">
        <v>54</v>
      </c>
      <c r="C53" s="7">
        <v>1009225362</v>
      </c>
      <c r="D53" s="17"/>
      <c r="E53" s="12">
        <v>719.65</v>
      </c>
      <c r="F53" s="19">
        <v>553.21</v>
      </c>
      <c r="G53" s="17"/>
      <c r="H53" s="17"/>
      <c r="I53" s="17"/>
      <c r="J53" s="20">
        <v>117.92</v>
      </c>
      <c r="K53" s="20">
        <v>162.63999999999999</v>
      </c>
      <c r="L53" s="13">
        <v>160.53</v>
      </c>
      <c r="M53" s="13">
        <v>203.95</v>
      </c>
      <c r="N53" s="23">
        <v>117.92</v>
      </c>
      <c r="O53" s="25">
        <v>700.75</v>
      </c>
      <c r="P53" s="25">
        <f t="shared" si="0"/>
        <v>2736.57</v>
      </c>
    </row>
    <row r="54" spans="1:16" s="8" customFormat="1">
      <c r="A54" s="23">
        <v>52</v>
      </c>
      <c r="B54" s="7" t="s">
        <v>36</v>
      </c>
      <c r="C54" s="7">
        <v>1010122927</v>
      </c>
      <c r="D54" s="17"/>
      <c r="E54" s="17"/>
      <c r="F54" s="17"/>
      <c r="G54" s="17"/>
      <c r="H54" s="17"/>
      <c r="I54" s="17"/>
      <c r="J54" s="17"/>
      <c r="K54" s="17"/>
      <c r="L54" s="17"/>
      <c r="M54" s="13">
        <v>18.920000000000002</v>
      </c>
      <c r="N54" s="17"/>
      <c r="O54" s="17"/>
      <c r="P54" s="25">
        <f t="shared" si="0"/>
        <v>18.920000000000002</v>
      </c>
    </row>
    <row r="55" spans="1:16" s="8" customFormat="1">
      <c r="A55" s="23">
        <v>54</v>
      </c>
      <c r="B55" s="23" t="s">
        <v>55</v>
      </c>
      <c r="C55" s="23">
        <v>1009451675</v>
      </c>
      <c r="D55" s="17"/>
      <c r="E55" s="17"/>
      <c r="F55" s="17"/>
      <c r="G55" s="20">
        <v>39.85</v>
      </c>
      <c r="H55" s="17"/>
      <c r="I55" s="17"/>
      <c r="J55" s="17"/>
      <c r="K55" s="17"/>
      <c r="L55" s="17"/>
      <c r="M55" s="17"/>
      <c r="N55" s="17"/>
      <c r="O55" s="17"/>
      <c r="P55" s="25">
        <f t="shared" si="0"/>
        <v>39.85</v>
      </c>
    </row>
    <row r="56" spans="1:16" s="8" customFormat="1">
      <c r="A56" s="23">
        <v>55</v>
      </c>
      <c r="B56" s="23" t="s">
        <v>56</v>
      </c>
      <c r="C56" s="23">
        <v>1008043828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5">
        <f t="shared" si="0"/>
        <v>0</v>
      </c>
    </row>
    <row r="57" spans="1:16" s="8" customFormat="1">
      <c r="A57" s="23">
        <v>56</v>
      </c>
      <c r="B57" s="7" t="s">
        <v>57</v>
      </c>
      <c r="C57" s="9">
        <v>1014480034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5">
        <f t="shared" si="0"/>
        <v>0</v>
      </c>
    </row>
    <row r="58" spans="1:16" s="8" customFormat="1" ht="12.75" customHeight="1">
      <c r="A58" s="23">
        <v>57</v>
      </c>
      <c r="B58" s="7" t="s">
        <v>37</v>
      </c>
      <c r="C58" s="7">
        <v>1008510149</v>
      </c>
      <c r="D58" s="13">
        <v>1448.87</v>
      </c>
      <c r="E58" s="13">
        <v>854.67</v>
      </c>
      <c r="F58" s="17"/>
      <c r="G58" s="21">
        <v>726.74</v>
      </c>
      <c r="H58" s="21">
        <v>144.33000000000001</v>
      </c>
      <c r="I58" s="17"/>
      <c r="J58" s="21">
        <v>315.54000000000002</v>
      </c>
      <c r="K58" s="21">
        <v>133.21</v>
      </c>
      <c r="L58" s="13">
        <v>191.33</v>
      </c>
      <c r="M58" s="13">
        <v>255.51</v>
      </c>
      <c r="N58" s="17"/>
      <c r="O58" s="26">
        <v>2149.16</v>
      </c>
      <c r="P58" s="25">
        <f t="shared" si="0"/>
        <v>6219.36</v>
      </c>
    </row>
    <row r="59" spans="1:16" s="8" customFormat="1">
      <c r="A59" s="23">
        <v>58</v>
      </c>
      <c r="B59" s="7" t="s">
        <v>40</v>
      </c>
      <c r="C59" s="7">
        <v>1010812232</v>
      </c>
      <c r="D59" s="13">
        <v>458.19</v>
      </c>
      <c r="E59" s="13">
        <v>361.95</v>
      </c>
      <c r="F59" s="17"/>
      <c r="G59" s="21">
        <v>550.83000000000004</v>
      </c>
      <c r="H59" s="21">
        <v>338.12</v>
      </c>
      <c r="I59" s="17"/>
      <c r="J59" s="21">
        <v>473.25</v>
      </c>
      <c r="K59" s="21">
        <v>347.05</v>
      </c>
      <c r="L59" s="13">
        <v>377.25</v>
      </c>
      <c r="M59" s="17">
        <v>326.35000000000002</v>
      </c>
      <c r="N59" s="17"/>
      <c r="O59" s="26">
        <v>1033.8699999999999</v>
      </c>
      <c r="P59" s="25">
        <f t="shared" si="0"/>
        <v>4266.8600000000006</v>
      </c>
    </row>
    <row r="60" spans="1:16" s="8" customFormat="1">
      <c r="A60" s="23">
        <v>59</v>
      </c>
      <c r="B60" s="7" t="s">
        <v>71</v>
      </c>
      <c r="C60" s="9">
        <v>1010429539</v>
      </c>
      <c r="D60" s="13"/>
      <c r="E60" s="13">
        <v>15.16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5">
        <f t="shared" si="0"/>
        <v>15.16</v>
      </c>
    </row>
    <row r="61" spans="1:16" s="8" customFormat="1" ht="15.75">
      <c r="A61" s="23">
        <v>60</v>
      </c>
      <c r="B61" s="7"/>
      <c r="C61" s="1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5">
        <f t="shared" si="0"/>
        <v>0</v>
      </c>
    </row>
    <row r="62" spans="1:16" s="8" customFormat="1" ht="15.75">
      <c r="A62" s="23">
        <v>61</v>
      </c>
      <c r="B62" s="7"/>
      <c r="C62" s="10"/>
      <c r="D62" s="22">
        <f>SUM(D3:D61)</f>
        <v>34648.070000000007</v>
      </c>
      <c r="E62" s="22">
        <f t="shared" ref="E62:O62" si="1">SUM(E3:E61)</f>
        <v>22713.920000000013</v>
      </c>
      <c r="F62" s="22">
        <f t="shared" si="1"/>
        <v>32802.979999999996</v>
      </c>
      <c r="G62" s="22">
        <f t="shared" si="1"/>
        <v>18983.77</v>
      </c>
      <c r="H62" s="22">
        <f t="shared" si="1"/>
        <v>36995.339999999997</v>
      </c>
      <c r="I62" s="22">
        <f t="shared" si="1"/>
        <v>0</v>
      </c>
      <c r="J62" s="22">
        <f t="shared" si="1"/>
        <v>18582.510000000002</v>
      </c>
      <c r="K62" s="22">
        <f t="shared" si="1"/>
        <v>15688.339999999998</v>
      </c>
      <c r="L62" s="22">
        <f t="shared" si="1"/>
        <v>22030.710000000003</v>
      </c>
      <c r="M62" s="22">
        <f t="shared" si="1"/>
        <v>18457.719999999998</v>
      </c>
      <c r="N62" s="22">
        <f t="shared" si="1"/>
        <v>117.92</v>
      </c>
      <c r="O62" s="22">
        <f t="shared" si="1"/>
        <v>59286.280000000006</v>
      </c>
      <c r="P62" s="25">
        <f>SUM(D62:O62)</f>
        <v>280307.56000000006</v>
      </c>
    </row>
    <row r="63" spans="1:16" s="8" customFormat="1" ht="15.75">
      <c r="A63" s="23">
        <v>62</v>
      </c>
      <c r="B63" s="7"/>
      <c r="C63" s="1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5" t="s">
        <v>73</v>
      </c>
    </row>
    <row r="65" spans="2:2">
      <c r="B65" s="38" t="s">
        <v>136</v>
      </c>
    </row>
  </sheetData>
  <conditionalFormatting sqref="B45">
    <cfRule type="duplicateValues" dxfId="61" priority="66"/>
  </conditionalFormatting>
  <conditionalFormatting sqref="C58:C59 C42:C48 C3:C40">
    <cfRule type="duplicateValues" dxfId="60" priority="70"/>
  </conditionalFormatting>
  <conditionalFormatting sqref="C3:C60">
    <cfRule type="duplicateValues" dxfId="59" priority="106"/>
  </conditionalFormatting>
  <conditionalFormatting sqref="N53">
    <cfRule type="duplicateValues" dxfId="58" priority="61"/>
  </conditionalFormatting>
  <conditionalFormatting sqref="O10">
    <cfRule type="duplicateValues" dxfId="57" priority="60"/>
  </conditionalFormatting>
  <conditionalFormatting sqref="O29">
    <cfRule type="duplicateValues" dxfId="56" priority="59"/>
  </conditionalFormatting>
  <conditionalFormatting sqref="O28">
    <cfRule type="duplicateValues" dxfId="55" priority="57"/>
  </conditionalFormatting>
  <conditionalFormatting sqref="O30">
    <cfRule type="duplicateValues" dxfId="54" priority="56"/>
  </conditionalFormatting>
  <conditionalFormatting sqref="O11">
    <cfRule type="duplicateValues" dxfId="53" priority="55"/>
  </conditionalFormatting>
  <conditionalFormatting sqref="O15">
    <cfRule type="duplicateValues" dxfId="52" priority="54"/>
  </conditionalFormatting>
  <conditionalFormatting sqref="O50">
    <cfRule type="duplicateValues" dxfId="51" priority="53"/>
  </conditionalFormatting>
  <conditionalFormatting sqref="O17">
    <cfRule type="duplicateValues" dxfId="50" priority="52"/>
  </conditionalFormatting>
  <conditionalFormatting sqref="O43">
    <cfRule type="duplicateValues" dxfId="49" priority="51"/>
  </conditionalFormatting>
  <conditionalFormatting sqref="N43">
    <cfRule type="duplicateValues" dxfId="48" priority="50"/>
  </conditionalFormatting>
  <conditionalFormatting sqref="O4">
    <cfRule type="duplicateValues" dxfId="47" priority="49"/>
  </conditionalFormatting>
  <conditionalFormatting sqref="O5">
    <cfRule type="duplicateValues" dxfId="46" priority="48"/>
  </conditionalFormatting>
  <conditionalFormatting sqref="O6">
    <cfRule type="duplicateValues" dxfId="45" priority="47"/>
  </conditionalFormatting>
  <conditionalFormatting sqref="O7">
    <cfRule type="duplicateValues" dxfId="44" priority="46"/>
  </conditionalFormatting>
  <conditionalFormatting sqref="O26">
    <cfRule type="duplicateValues" dxfId="43" priority="45"/>
  </conditionalFormatting>
  <conditionalFormatting sqref="O8">
    <cfRule type="duplicateValues" dxfId="42" priority="44"/>
  </conditionalFormatting>
  <conditionalFormatting sqref="O13">
    <cfRule type="duplicateValues" dxfId="41" priority="43"/>
  </conditionalFormatting>
  <conditionalFormatting sqref="O3">
    <cfRule type="duplicateValues" dxfId="40" priority="41"/>
  </conditionalFormatting>
  <conditionalFormatting sqref="O21">
    <cfRule type="duplicateValues" dxfId="39" priority="40"/>
  </conditionalFormatting>
  <conditionalFormatting sqref="O9">
    <cfRule type="duplicateValues" dxfId="38" priority="39"/>
  </conditionalFormatting>
  <conditionalFormatting sqref="O24">
    <cfRule type="duplicateValues" dxfId="37" priority="38"/>
  </conditionalFormatting>
  <conditionalFormatting sqref="O38">
    <cfRule type="duplicateValues" dxfId="36" priority="37"/>
  </conditionalFormatting>
  <conditionalFormatting sqref="O22">
    <cfRule type="duplicateValues" dxfId="35" priority="36"/>
  </conditionalFormatting>
  <conditionalFormatting sqref="O23">
    <cfRule type="duplicateValues" dxfId="34" priority="35"/>
  </conditionalFormatting>
  <conditionalFormatting sqref="O51">
    <cfRule type="duplicateValues" dxfId="33" priority="34"/>
  </conditionalFormatting>
  <conditionalFormatting sqref="N29">
    <cfRule type="duplicateValues" dxfId="32" priority="33"/>
  </conditionalFormatting>
  <conditionalFormatting sqref="O27">
    <cfRule type="duplicateValues" dxfId="31" priority="31"/>
  </conditionalFormatting>
  <conditionalFormatting sqref="O31">
    <cfRule type="duplicateValues" dxfId="30" priority="30"/>
  </conditionalFormatting>
  <conditionalFormatting sqref="O34">
    <cfRule type="duplicateValues" dxfId="29" priority="29"/>
  </conditionalFormatting>
  <conditionalFormatting sqref="O25">
    <cfRule type="duplicateValues" dxfId="28" priority="28"/>
  </conditionalFormatting>
  <conditionalFormatting sqref="O33">
    <cfRule type="duplicateValues" dxfId="27" priority="27"/>
  </conditionalFormatting>
  <conditionalFormatting sqref="O16">
    <cfRule type="duplicateValues" dxfId="26" priority="26"/>
  </conditionalFormatting>
  <conditionalFormatting sqref="O12">
    <cfRule type="duplicateValues" dxfId="25" priority="25"/>
  </conditionalFormatting>
  <conditionalFormatting sqref="O37">
    <cfRule type="duplicateValues" dxfId="24" priority="24"/>
  </conditionalFormatting>
  <conditionalFormatting sqref="O14">
    <cfRule type="duplicateValues" dxfId="23" priority="23"/>
  </conditionalFormatting>
  <conditionalFormatting sqref="O36">
    <cfRule type="duplicateValues" dxfId="22" priority="22"/>
  </conditionalFormatting>
  <conditionalFormatting sqref="O44">
    <cfRule type="duplicateValues" dxfId="21" priority="21"/>
  </conditionalFormatting>
  <conditionalFormatting sqref="M46">
    <cfRule type="duplicateValues" dxfId="20" priority="20"/>
  </conditionalFormatting>
  <conditionalFormatting sqref="O19">
    <cfRule type="duplicateValues" dxfId="19" priority="19"/>
  </conditionalFormatting>
  <conditionalFormatting sqref="O35">
    <cfRule type="duplicateValues" dxfId="18" priority="18"/>
  </conditionalFormatting>
  <conditionalFormatting sqref="M19">
    <cfRule type="duplicateValues" dxfId="17" priority="17"/>
  </conditionalFormatting>
  <conditionalFormatting sqref="O20">
    <cfRule type="duplicateValues" dxfId="16" priority="16"/>
  </conditionalFormatting>
  <conditionalFormatting sqref="K10">
    <cfRule type="duplicateValues" dxfId="15" priority="15"/>
  </conditionalFormatting>
  <conditionalFormatting sqref="K32">
    <cfRule type="duplicateValues" dxfId="14" priority="14"/>
  </conditionalFormatting>
  <conditionalFormatting sqref="M44">
    <cfRule type="duplicateValues" dxfId="13" priority="13"/>
  </conditionalFormatting>
  <conditionalFormatting sqref="O53">
    <cfRule type="duplicateValues" dxfId="12" priority="12"/>
  </conditionalFormatting>
  <conditionalFormatting sqref="O52">
    <cfRule type="duplicateValues" dxfId="11" priority="11"/>
  </conditionalFormatting>
  <conditionalFormatting sqref="K16">
    <cfRule type="duplicateValues" dxfId="10" priority="10"/>
  </conditionalFormatting>
  <conditionalFormatting sqref="K12">
    <cfRule type="duplicateValues" dxfId="9" priority="9"/>
  </conditionalFormatting>
  <conditionalFormatting sqref="O41">
    <cfRule type="duplicateValues" dxfId="8" priority="7"/>
  </conditionalFormatting>
  <conditionalFormatting sqref="O46">
    <cfRule type="duplicateValues" dxfId="7" priority="6"/>
  </conditionalFormatting>
  <conditionalFormatting sqref="E38">
    <cfRule type="duplicateValues" dxfId="6" priority="5"/>
  </conditionalFormatting>
  <conditionalFormatting sqref="L51">
    <cfRule type="duplicateValues" dxfId="5" priority="2"/>
  </conditionalFormatting>
  <conditionalFormatting sqref="G5">
    <cfRule type="duplicateValues" dxfId="4" priority="1"/>
  </conditionalFormatting>
  <conditionalFormatting sqref="C3:C63">
    <cfRule type="duplicateValues" dxfId="3" priority="11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topLeftCell="A61" workbookViewId="0">
      <selection activeCell="B83" sqref="B83"/>
    </sheetView>
  </sheetViews>
  <sheetFormatPr defaultRowHeight="15"/>
  <cols>
    <col min="1" max="1" width="4.42578125" customWidth="1"/>
    <col min="2" max="2" width="36.5703125" customWidth="1"/>
    <col min="3" max="3" width="32.5703125" customWidth="1"/>
    <col min="4" max="4" width="13.7109375" customWidth="1"/>
    <col min="5" max="5" width="17.42578125" customWidth="1"/>
    <col min="12" max="12" width="13.5703125" customWidth="1"/>
    <col min="13" max="13" width="14.5703125" customWidth="1"/>
    <col min="14" max="14" width="11.42578125" customWidth="1"/>
    <col min="15" max="15" width="14" customWidth="1"/>
  </cols>
  <sheetData>
    <row r="1" spans="1:15">
      <c r="A1" s="57" t="s">
        <v>74</v>
      </c>
      <c r="B1" s="57"/>
      <c r="C1" s="57"/>
      <c r="D1" s="57"/>
      <c r="E1" s="57"/>
      <c r="F1" s="57"/>
      <c r="G1" s="27"/>
      <c r="H1" s="15"/>
      <c r="I1" s="15"/>
      <c r="J1" s="15"/>
      <c r="K1" s="15"/>
      <c r="L1" s="15"/>
      <c r="M1" s="15"/>
      <c r="N1" s="15"/>
    </row>
    <row r="2" spans="1:15">
      <c r="A2" s="2" t="s">
        <v>3</v>
      </c>
      <c r="B2" s="2" t="s">
        <v>1</v>
      </c>
      <c r="C2" s="11" t="s">
        <v>58</v>
      </c>
      <c r="D2" s="11" t="s">
        <v>59</v>
      </c>
      <c r="E2" s="11" t="s">
        <v>60</v>
      </c>
      <c r="F2" s="11" t="s">
        <v>61</v>
      </c>
      <c r="G2" s="11" t="s">
        <v>62</v>
      </c>
      <c r="H2" s="11" t="s">
        <v>63</v>
      </c>
      <c r="I2" s="11" t="s">
        <v>64</v>
      </c>
      <c r="J2" s="11" t="s">
        <v>65</v>
      </c>
      <c r="K2" s="11" t="s">
        <v>66</v>
      </c>
      <c r="L2" s="11" t="s">
        <v>67</v>
      </c>
      <c r="M2" s="11" t="s">
        <v>68</v>
      </c>
      <c r="N2" s="11" t="s">
        <v>69</v>
      </c>
      <c r="O2" s="11" t="s">
        <v>70</v>
      </c>
    </row>
    <row r="3" spans="1:15">
      <c r="A3" s="1">
        <v>1</v>
      </c>
      <c r="B3" s="4" t="s">
        <v>75</v>
      </c>
      <c r="C3" s="28">
        <v>1203.6300000000001</v>
      </c>
      <c r="D3" s="28">
        <v>1203.6300000000001</v>
      </c>
      <c r="E3" s="28">
        <v>1203.6300000000001</v>
      </c>
      <c r="F3" s="28"/>
      <c r="G3" s="28"/>
      <c r="H3" s="28"/>
      <c r="I3" s="28"/>
      <c r="J3" s="28"/>
      <c r="K3" s="28"/>
      <c r="L3" s="28">
        <v>1203.6300000000001</v>
      </c>
      <c r="M3" s="28">
        <v>1203.6300000000001</v>
      </c>
      <c r="N3" s="28">
        <v>1203.6300000000001</v>
      </c>
      <c r="O3" s="29">
        <f t="shared" ref="O3:O34" si="0">SUM(C3:N3)</f>
        <v>7221.7800000000007</v>
      </c>
    </row>
    <row r="4" spans="1:15">
      <c r="A4" s="1">
        <v>2</v>
      </c>
      <c r="B4" s="4" t="s">
        <v>76</v>
      </c>
      <c r="C4" s="28">
        <v>202.31</v>
      </c>
      <c r="D4" s="28">
        <v>202.31</v>
      </c>
      <c r="E4" s="28">
        <v>202.31</v>
      </c>
      <c r="F4" s="28"/>
      <c r="G4" s="28"/>
      <c r="H4" s="28"/>
      <c r="I4" s="28"/>
      <c r="J4" s="28"/>
      <c r="K4" s="28"/>
      <c r="L4" s="28">
        <v>202.31</v>
      </c>
      <c r="M4" s="28">
        <v>202.31</v>
      </c>
      <c r="N4" s="28">
        <v>202.31</v>
      </c>
      <c r="O4" s="29">
        <f t="shared" si="0"/>
        <v>1213.8599999999999</v>
      </c>
    </row>
    <row r="5" spans="1:15">
      <c r="A5" s="1">
        <v>3</v>
      </c>
      <c r="B5" s="4" t="s">
        <v>77</v>
      </c>
      <c r="C5" s="28">
        <v>202.31</v>
      </c>
      <c r="D5" s="28">
        <v>202.31</v>
      </c>
      <c r="E5" s="28">
        <v>202.31</v>
      </c>
      <c r="F5" s="28"/>
      <c r="G5" s="28"/>
      <c r="H5" s="28"/>
      <c r="I5" s="28"/>
      <c r="J5" s="28"/>
      <c r="K5" s="28"/>
      <c r="L5" s="28">
        <v>202.31</v>
      </c>
      <c r="M5" s="28">
        <v>202.31</v>
      </c>
      <c r="N5" s="28">
        <v>202.31</v>
      </c>
      <c r="O5" s="29">
        <f t="shared" si="0"/>
        <v>1213.8599999999999</v>
      </c>
    </row>
    <row r="6" spans="1:15">
      <c r="A6" s="1">
        <v>4</v>
      </c>
      <c r="B6" s="4" t="s">
        <v>78</v>
      </c>
      <c r="C6" s="28">
        <v>1103.03</v>
      </c>
      <c r="D6" s="28">
        <v>1103.03</v>
      </c>
      <c r="E6" s="28">
        <v>1103.03</v>
      </c>
      <c r="F6" s="28"/>
      <c r="G6" s="28"/>
      <c r="H6" s="28"/>
      <c r="I6" s="28"/>
      <c r="J6" s="28"/>
      <c r="K6" s="28"/>
      <c r="L6" s="28">
        <v>1103.03</v>
      </c>
      <c r="M6" s="28">
        <v>1103.03</v>
      </c>
      <c r="N6" s="28">
        <v>1103.03</v>
      </c>
      <c r="O6" s="29">
        <f t="shared" si="0"/>
        <v>6618.1799999999994</v>
      </c>
    </row>
    <row r="7" spans="1:15">
      <c r="A7" s="1">
        <v>5</v>
      </c>
      <c r="B7" s="4" t="s">
        <v>79</v>
      </c>
      <c r="C7" s="28">
        <v>802.42</v>
      </c>
      <c r="D7" s="28">
        <v>802.42</v>
      </c>
      <c r="E7" s="28">
        <v>802.42</v>
      </c>
      <c r="F7" s="28"/>
      <c r="G7" s="28"/>
      <c r="H7" s="28"/>
      <c r="I7" s="28"/>
      <c r="J7" s="28"/>
      <c r="K7" s="28"/>
      <c r="L7" s="28">
        <v>802.42</v>
      </c>
      <c r="M7" s="28">
        <v>802.42</v>
      </c>
      <c r="N7" s="28">
        <v>802.42</v>
      </c>
      <c r="O7" s="29">
        <f t="shared" si="0"/>
        <v>4814.5199999999995</v>
      </c>
    </row>
    <row r="8" spans="1:15">
      <c r="A8" s="1">
        <v>6</v>
      </c>
      <c r="B8" s="4" t="s">
        <v>79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>
        <f t="shared" si="0"/>
        <v>0</v>
      </c>
    </row>
    <row r="9" spans="1:15">
      <c r="A9" s="1">
        <v>7</v>
      </c>
      <c r="B9" s="4" t="s">
        <v>80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>
        <f t="shared" si="0"/>
        <v>0</v>
      </c>
    </row>
    <row r="10" spans="1:15">
      <c r="A10" s="1">
        <v>8</v>
      </c>
      <c r="B10" s="4" t="s">
        <v>81</v>
      </c>
      <c r="C10" s="28">
        <v>501.51</v>
      </c>
      <c r="D10" s="28">
        <v>501.51</v>
      </c>
      <c r="E10" s="28">
        <v>501.51</v>
      </c>
      <c r="F10" s="28"/>
      <c r="G10" s="28"/>
      <c r="H10" s="28"/>
      <c r="I10" s="28"/>
      <c r="J10" s="28"/>
      <c r="K10" s="28"/>
      <c r="L10" s="28">
        <v>501.51</v>
      </c>
      <c r="M10" s="28">
        <v>501.51</v>
      </c>
      <c r="N10" s="28">
        <v>501.51</v>
      </c>
      <c r="O10" s="29">
        <f t="shared" si="0"/>
        <v>3009.0600000000004</v>
      </c>
    </row>
    <row r="11" spans="1:15">
      <c r="A11" s="1">
        <v>9</v>
      </c>
      <c r="B11" s="4" t="s">
        <v>82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>
        <f t="shared" si="0"/>
        <v>0</v>
      </c>
    </row>
    <row r="12" spans="1:15">
      <c r="A12" s="1">
        <v>10</v>
      </c>
      <c r="B12" s="4" t="s">
        <v>83</v>
      </c>
      <c r="C12" s="28">
        <v>802.42</v>
      </c>
      <c r="D12" s="28">
        <v>802.42</v>
      </c>
      <c r="E12" s="28">
        <v>802.42</v>
      </c>
      <c r="F12" s="28"/>
      <c r="G12" s="28"/>
      <c r="H12" s="28"/>
      <c r="I12" s="28"/>
      <c r="J12" s="28"/>
      <c r="K12" s="28"/>
      <c r="L12" s="28">
        <v>802.42</v>
      </c>
      <c r="M12" s="28">
        <v>802.42</v>
      </c>
      <c r="N12" s="28">
        <v>802.42</v>
      </c>
      <c r="O12" s="29">
        <f t="shared" si="0"/>
        <v>4814.5199999999995</v>
      </c>
    </row>
    <row r="13" spans="1:15">
      <c r="A13" s="1">
        <v>11</v>
      </c>
      <c r="B13" s="4" t="s">
        <v>84</v>
      </c>
      <c r="C13" s="28">
        <v>2407.27</v>
      </c>
      <c r="D13" s="28">
        <v>2407.27</v>
      </c>
      <c r="E13" s="28">
        <v>2407.27</v>
      </c>
      <c r="F13" s="28"/>
      <c r="G13" s="28"/>
      <c r="H13" s="28"/>
      <c r="I13" s="28"/>
      <c r="J13" s="28"/>
      <c r="K13" s="28"/>
      <c r="L13" s="28">
        <v>2407.27</v>
      </c>
      <c r="M13" s="28">
        <v>2407.27</v>
      </c>
      <c r="N13" s="28">
        <v>2407.27</v>
      </c>
      <c r="O13" s="29">
        <f t="shared" si="0"/>
        <v>14443.62</v>
      </c>
    </row>
    <row r="14" spans="1:15">
      <c r="A14" s="1">
        <v>12</v>
      </c>
      <c r="B14" s="4" t="s">
        <v>85</v>
      </c>
      <c r="C14" s="28">
        <v>802.42</v>
      </c>
      <c r="D14" s="28">
        <v>802.42</v>
      </c>
      <c r="E14" s="28">
        <v>802.42</v>
      </c>
      <c r="F14" s="28"/>
      <c r="G14" s="28"/>
      <c r="H14" s="28"/>
      <c r="I14" s="28"/>
      <c r="J14" s="28"/>
      <c r="K14" s="28"/>
      <c r="L14" s="28">
        <v>802.42</v>
      </c>
      <c r="M14" s="28">
        <v>802.42</v>
      </c>
      <c r="N14" s="28">
        <v>802.42</v>
      </c>
      <c r="O14" s="29">
        <f t="shared" si="0"/>
        <v>4814.5199999999995</v>
      </c>
    </row>
    <row r="15" spans="1:15">
      <c r="A15" s="1">
        <v>13</v>
      </c>
      <c r="B15" s="4" t="s">
        <v>86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>
        <f t="shared" si="0"/>
        <v>0</v>
      </c>
    </row>
    <row r="16" spans="1:15">
      <c r="A16" s="1">
        <v>14</v>
      </c>
      <c r="B16" s="4" t="s">
        <v>87</v>
      </c>
      <c r="C16" s="28">
        <v>2407.27</v>
      </c>
      <c r="D16" s="28">
        <v>2407.27</v>
      </c>
      <c r="E16" s="28">
        <v>2407.27</v>
      </c>
      <c r="F16" s="28"/>
      <c r="G16" s="28"/>
      <c r="H16" s="28"/>
      <c r="I16" s="28"/>
      <c r="J16" s="28"/>
      <c r="K16" s="28"/>
      <c r="L16" s="28">
        <v>2407.27</v>
      </c>
      <c r="M16" s="28">
        <v>2407.27</v>
      </c>
      <c r="N16" s="28">
        <v>2407.27</v>
      </c>
      <c r="O16" s="29">
        <f t="shared" si="0"/>
        <v>14443.62</v>
      </c>
    </row>
    <row r="17" spans="1:15">
      <c r="A17" s="1">
        <v>15</v>
      </c>
      <c r="B17" s="4" t="s">
        <v>88</v>
      </c>
      <c r="C17" s="28">
        <v>2206.6799999999998</v>
      </c>
      <c r="D17" s="28">
        <v>2206.6799999999998</v>
      </c>
      <c r="E17" s="28">
        <v>2206.6799999999998</v>
      </c>
      <c r="F17" s="28"/>
      <c r="G17" s="28"/>
      <c r="H17" s="28"/>
      <c r="I17" s="28"/>
      <c r="J17" s="28"/>
      <c r="K17" s="28"/>
      <c r="L17" s="28">
        <v>2206.6799999999998</v>
      </c>
      <c r="M17" s="28">
        <v>2206.6799999999998</v>
      </c>
      <c r="N17" s="28">
        <v>2206.6799999999998</v>
      </c>
      <c r="O17" s="29">
        <f t="shared" si="0"/>
        <v>13240.08</v>
      </c>
    </row>
    <row r="18" spans="1:15">
      <c r="A18" s="1">
        <v>16</v>
      </c>
      <c r="B18" s="4" t="s">
        <v>89</v>
      </c>
      <c r="C18" s="28">
        <v>1203.6300000000001</v>
      </c>
      <c r="D18" s="28">
        <v>1203.6300000000001</v>
      </c>
      <c r="E18" s="28">
        <v>1203.6300000000001</v>
      </c>
      <c r="F18" s="28"/>
      <c r="G18" s="28"/>
      <c r="H18" s="28"/>
      <c r="I18" s="28"/>
      <c r="J18" s="28"/>
      <c r="K18" s="28"/>
      <c r="L18" s="28">
        <v>1203.6300000000001</v>
      </c>
      <c r="M18" s="28">
        <v>1203.6300000000001</v>
      </c>
      <c r="N18" s="28">
        <v>1203.6300000000001</v>
      </c>
      <c r="O18" s="29">
        <f t="shared" si="0"/>
        <v>7221.7800000000007</v>
      </c>
    </row>
    <row r="19" spans="1:15">
      <c r="A19" s="1">
        <v>17</v>
      </c>
      <c r="B19" s="4" t="s">
        <v>90</v>
      </c>
      <c r="C19" s="28">
        <v>501.51</v>
      </c>
      <c r="D19" s="28">
        <v>501.51</v>
      </c>
      <c r="E19" s="28">
        <v>501.51</v>
      </c>
      <c r="F19" s="28"/>
      <c r="G19" s="28"/>
      <c r="H19" s="28"/>
      <c r="I19" s="28"/>
      <c r="J19" s="28"/>
      <c r="K19" s="28"/>
      <c r="L19" s="28">
        <v>501.51</v>
      </c>
      <c r="M19" s="28">
        <v>501.51</v>
      </c>
      <c r="N19" s="28">
        <v>501.51</v>
      </c>
      <c r="O19" s="29">
        <f t="shared" si="0"/>
        <v>3009.0600000000004</v>
      </c>
    </row>
    <row r="20" spans="1:15">
      <c r="A20" s="1">
        <v>18</v>
      </c>
      <c r="B20" s="4" t="s">
        <v>91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>
        <f t="shared" si="0"/>
        <v>0</v>
      </c>
    </row>
    <row r="21" spans="1:15">
      <c r="A21" s="1">
        <v>19</v>
      </c>
      <c r="B21" s="4" t="s">
        <v>92</v>
      </c>
      <c r="C21" s="28">
        <v>1103.03</v>
      </c>
      <c r="D21" s="28">
        <v>1103.03</v>
      </c>
      <c r="E21" s="28">
        <v>1103.03</v>
      </c>
      <c r="F21" s="28"/>
      <c r="G21" s="28"/>
      <c r="H21" s="28"/>
      <c r="I21" s="28"/>
      <c r="J21" s="28"/>
      <c r="K21" s="28"/>
      <c r="L21" s="28">
        <v>1103.03</v>
      </c>
      <c r="M21" s="28">
        <v>1103.03</v>
      </c>
      <c r="N21" s="28">
        <v>1103.03</v>
      </c>
      <c r="O21" s="29">
        <f t="shared" si="0"/>
        <v>6618.1799999999994</v>
      </c>
    </row>
    <row r="22" spans="1:15">
      <c r="A22" s="1">
        <v>20</v>
      </c>
      <c r="B22" s="4" t="s">
        <v>93</v>
      </c>
      <c r="C22" s="28">
        <v>2106.36</v>
      </c>
      <c r="D22" s="28">
        <v>2106.36</v>
      </c>
      <c r="E22" s="28">
        <v>2106.36</v>
      </c>
      <c r="F22" s="28"/>
      <c r="G22" s="28"/>
      <c r="H22" s="28"/>
      <c r="I22" s="28"/>
      <c r="J22" s="28"/>
      <c r="K22" s="28"/>
      <c r="L22" s="28">
        <v>2106.36</v>
      </c>
      <c r="M22" s="28">
        <v>2106.36</v>
      </c>
      <c r="N22" s="28">
        <v>2106.36</v>
      </c>
      <c r="O22" s="29">
        <f t="shared" si="0"/>
        <v>12638.160000000002</v>
      </c>
    </row>
    <row r="23" spans="1:15">
      <c r="A23" s="1">
        <v>21</v>
      </c>
      <c r="B23" s="4" t="s">
        <v>94</v>
      </c>
      <c r="C23" s="28">
        <v>202.31</v>
      </c>
      <c r="D23" s="28">
        <v>202.31</v>
      </c>
      <c r="E23" s="28">
        <v>202.31</v>
      </c>
      <c r="F23" s="28"/>
      <c r="G23" s="28"/>
      <c r="H23" s="28"/>
      <c r="I23" s="28"/>
      <c r="J23" s="28"/>
      <c r="K23" s="28"/>
      <c r="L23" s="28">
        <v>202.31</v>
      </c>
      <c r="M23" s="28">
        <v>202.31</v>
      </c>
      <c r="N23" s="28">
        <v>202.31</v>
      </c>
      <c r="O23" s="29">
        <f t="shared" si="0"/>
        <v>1213.8599999999999</v>
      </c>
    </row>
    <row r="24" spans="1:15">
      <c r="A24" s="1">
        <v>22</v>
      </c>
      <c r="B24" s="4" t="s">
        <v>95</v>
      </c>
      <c r="C24" s="28">
        <v>802.42</v>
      </c>
      <c r="D24" s="28">
        <v>802.42</v>
      </c>
      <c r="E24" s="28">
        <v>802.42</v>
      </c>
      <c r="F24" s="28"/>
      <c r="G24" s="28"/>
      <c r="H24" s="28"/>
      <c r="I24" s="28"/>
      <c r="J24" s="28"/>
      <c r="K24" s="28"/>
      <c r="L24" s="28">
        <v>802.42</v>
      </c>
      <c r="M24" s="28">
        <v>802.42</v>
      </c>
      <c r="N24" s="28">
        <v>802.42</v>
      </c>
      <c r="O24" s="29">
        <f t="shared" si="0"/>
        <v>4814.5199999999995</v>
      </c>
    </row>
    <row r="25" spans="1:15">
      <c r="A25" s="1">
        <v>23</v>
      </c>
      <c r="B25" s="4" t="s">
        <v>51</v>
      </c>
      <c r="C25" s="28">
        <v>501.51</v>
      </c>
      <c r="D25" s="28">
        <v>501.51</v>
      </c>
      <c r="E25" s="28">
        <v>501.51</v>
      </c>
      <c r="F25" s="28"/>
      <c r="G25" s="28"/>
      <c r="H25" s="28"/>
      <c r="I25" s="28"/>
      <c r="J25" s="28"/>
      <c r="K25" s="28"/>
      <c r="L25" s="28">
        <v>501.51</v>
      </c>
      <c r="M25" s="28">
        <v>501.51</v>
      </c>
      <c r="N25" s="28">
        <v>501.51</v>
      </c>
      <c r="O25" s="29">
        <f t="shared" si="0"/>
        <v>3009.0600000000004</v>
      </c>
    </row>
    <row r="26" spans="1:15">
      <c r="A26" s="1">
        <v>24</v>
      </c>
      <c r="B26" s="4" t="s">
        <v>96</v>
      </c>
      <c r="C26" s="28">
        <v>202.31</v>
      </c>
      <c r="D26" s="28">
        <v>202.31</v>
      </c>
      <c r="E26" s="28">
        <v>202.31</v>
      </c>
      <c r="F26" s="28"/>
      <c r="G26" s="28"/>
      <c r="H26" s="28"/>
      <c r="I26" s="28"/>
      <c r="J26" s="28"/>
      <c r="K26" s="28"/>
      <c r="L26" s="28">
        <v>202.31</v>
      </c>
      <c r="M26" s="28">
        <v>202.31</v>
      </c>
      <c r="N26" s="28">
        <v>202.31</v>
      </c>
      <c r="O26" s="29">
        <f t="shared" si="0"/>
        <v>1213.8599999999999</v>
      </c>
    </row>
    <row r="27" spans="1:15">
      <c r="A27" s="1">
        <v>25</v>
      </c>
      <c r="B27" s="4" t="s">
        <v>97</v>
      </c>
      <c r="C27" s="28">
        <v>1203.6300000000001</v>
      </c>
      <c r="D27" s="28">
        <v>1203.6300000000001</v>
      </c>
      <c r="E27" s="28">
        <v>1203.6300000000001</v>
      </c>
      <c r="F27" s="28"/>
      <c r="G27" s="28"/>
      <c r="H27" s="28"/>
      <c r="I27" s="28"/>
      <c r="J27" s="28"/>
      <c r="K27" s="28"/>
      <c r="L27" s="28">
        <v>1203.6300000000001</v>
      </c>
      <c r="M27" s="28">
        <v>1203.6300000000001</v>
      </c>
      <c r="N27" s="28">
        <v>1203.6300000000001</v>
      </c>
      <c r="O27" s="29">
        <f t="shared" si="0"/>
        <v>7221.7800000000007</v>
      </c>
    </row>
    <row r="28" spans="1:15">
      <c r="A28" s="1">
        <v>26</v>
      </c>
      <c r="B28" s="4" t="s">
        <v>98</v>
      </c>
      <c r="C28" s="28">
        <v>1203.6300000000001</v>
      </c>
      <c r="D28" s="28">
        <v>1203.6300000000001</v>
      </c>
      <c r="E28" s="28">
        <v>1203.6300000000001</v>
      </c>
      <c r="F28" s="28"/>
      <c r="G28" s="28"/>
      <c r="H28" s="28"/>
      <c r="I28" s="28"/>
      <c r="J28" s="28"/>
      <c r="K28" s="28"/>
      <c r="L28" s="28">
        <v>1203.6300000000001</v>
      </c>
      <c r="M28" s="28">
        <v>1203.6300000000001</v>
      </c>
      <c r="N28" s="28">
        <v>1203.6300000000001</v>
      </c>
      <c r="O28" s="29">
        <f t="shared" si="0"/>
        <v>7221.7800000000007</v>
      </c>
    </row>
    <row r="29" spans="1:15">
      <c r="A29" s="1">
        <v>27</v>
      </c>
      <c r="B29" s="4" t="s">
        <v>99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0"/>
        <v>0</v>
      </c>
    </row>
    <row r="30" spans="1:15">
      <c r="A30" s="1">
        <v>28</v>
      </c>
      <c r="B30" s="4" t="s">
        <v>100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0"/>
        <v>0</v>
      </c>
    </row>
    <row r="31" spans="1:15">
      <c r="A31" s="1">
        <v>29</v>
      </c>
      <c r="B31" s="4" t="s">
        <v>101</v>
      </c>
      <c r="C31" s="28">
        <v>1011.56</v>
      </c>
      <c r="D31" s="28">
        <v>1011.56</v>
      </c>
      <c r="E31" s="28">
        <v>1011.56</v>
      </c>
      <c r="F31" s="28"/>
      <c r="G31" s="28"/>
      <c r="H31" s="28"/>
      <c r="I31" s="28"/>
      <c r="J31" s="28"/>
      <c r="K31" s="28"/>
      <c r="L31" s="28">
        <v>1011.56</v>
      </c>
      <c r="M31" s="28">
        <v>1011.56</v>
      </c>
      <c r="N31" s="28">
        <v>1011.56</v>
      </c>
      <c r="O31" s="29">
        <f t="shared" si="0"/>
        <v>6069.3599999999988</v>
      </c>
    </row>
    <row r="32" spans="1:15">
      <c r="A32" s="1">
        <v>30</v>
      </c>
      <c r="B32" s="4" t="s">
        <v>102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0"/>
        <v>0</v>
      </c>
    </row>
    <row r="33" spans="1:15">
      <c r="A33" s="1">
        <v>31</v>
      </c>
      <c r="B33" s="4" t="s">
        <v>56</v>
      </c>
      <c r="C33" s="28">
        <v>802.42</v>
      </c>
      <c r="D33" s="28">
        <v>802.42</v>
      </c>
      <c r="E33" s="28">
        <v>802.42</v>
      </c>
      <c r="F33" s="28"/>
      <c r="G33" s="28"/>
      <c r="H33" s="28"/>
      <c r="I33" s="28"/>
      <c r="J33" s="28"/>
      <c r="K33" s="28"/>
      <c r="L33" s="28">
        <v>802.42</v>
      </c>
      <c r="M33" s="28">
        <v>802.42</v>
      </c>
      <c r="N33" s="28">
        <v>802.42</v>
      </c>
      <c r="O33" s="29">
        <f t="shared" si="0"/>
        <v>4814.5199999999995</v>
      </c>
    </row>
    <row r="34" spans="1:15">
      <c r="A34" s="1">
        <v>32</v>
      </c>
      <c r="B34" s="4" t="s">
        <v>52</v>
      </c>
      <c r="C34" s="28">
        <v>802.42</v>
      </c>
      <c r="D34" s="28">
        <v>802.42</v>
      </c>
      <c r="E34" s="28">
        <v>802.42</v>
      </c>
      <c r="F34" s="28"/>
      <c r="G34" s="28"/>
      <c r="H34" s="28"/>
      <c r="I34" s="28"/>
      <c r="J34" s="28"/>
      <c r="K34" s="28"/>
      <c r="L34" s="28">
        <v>802.42</v>
      </c>
      <c r="M34" s="28">
        <v>802.42</v>
      </c>
      <c r="N34" s="28">
        <v>802.42</v>
      </c>
      <c r="O34" s="29">
        <f t="shared" si="0"/>
        <v>4814.5199999999995</v>
      </c>
    </row>
    <row r="35" spans="1:15">
      <c r="A35" s="1">
        <v>33</v>
      </c>
      <c r="B35" s="4" t="s">
        <v>103</v>
      </c>
      <c r="C35" s="28">
        <v>202.31</v>
      </c>
      <c r="D35" s="28">
        <v>202.31</v>
      </c>
      <c r="E35" s="28">
        <v>202.31</v>
      </c>
      <c r="F35" s="28"/>
      <c r="G35" s="28"/>
      <c r="H35" s="28"/>
      <c r="I35" s="28"/>
      <c r="J35" s="28"/>
      <c r="K35" s="28"/>
      <c r="L35" s="28">
        <v>202.31</v>
      </c>
      <c r="M35" s="28">
        <v>202.31</v>
      </c>
      <c r="N35" s="28">
        <v>202.31</v>
      </c>
      <c r="O35" s="29">
        <f>SUM(C35:N35)</f>
        <v>1213.8599999999999</v>
      </c>
    </row>
    <row r="36" spans="1:15">
      <c r="A36" s="1">
        <v>34</v>
      </c>
      <c r="B36" s="7" t="s">
        <v>104</v>
      </c>
      <c r="C36" s="28">
        <v>202.31</v>
      </c>
      <c r="D36" s="28">
        <v>202.31</v>
      </c>
      <c r="E36" s="28">
        <v>202.31</v>
      </c>
      <c r="F36" s="28"/>
      <c r="G36" s="28"/>
      <c r="H36" s="28"/>
      <c r="I36" s="28"/>
      <c r="J36" s="28"/>
      <c r="K36" s="28"/>
      <c r="L36" s="28">
        <v>202.31</v>
      </c>
      <c r="M36" s="28">
        <v>202.31</v>
      </c>
      <c r="N36" s="28">
        <v>202.31</v>
      </c>
      <c r="O36" s="29">
        <f t="shared" ref="O36:O68" si="1">SUM(C36:N36)</f>
        <v>1213.8599999999999</v>
      </c>
    </row>
    <row r="37" spans="1:15">
      <c r="A37" s="1">
        <v>35</v>
      </c>
      <c r="B37" s="7" t="s">
        <v>105</v>
      </c>
      <c r="C37" s="28">
        <v>802.42</v>
      </c>
      <c r="D37" s="28">
        <v>802.42</v>
      </c>
      <c r="E37" s="28">
        <v>802.42</v>
      </c>
      <c r="F37" s="28"/>
      <c r="G37" s="28"/>
      <c r="H37" s="28"/>
      <c r="I37" s="28"/>
      <c r="J37" s="28"/>
      <c r="K37" s="28"/>
      <c r="L37" s="28">
        <v>802.42</v>
      </c>
      <c r="M37" s="28">
        <v>802.42</v>
      </c>
      <c r="N37" s="28">
        <v>802.42</v>
      </c>
      <c r="O37" s="29">
        <f t="shared" si="1"/>
        <v>4814.5199999999995</v>
      </c>
    </row>
    <row r="38" spans="1:15">
      <c r="A38" s="1">
        <v>36</v>
      </c>
      <c r="B38" s="4" t="s">
        <v>106</v>
      </c>
      <c r="C38" s="28">
        <v>802.42</v>
      </c>
      <c r="D38" s="28">
        <v>802.42</v>
      </c>
      <c r="E38" s="28">
        <v>802.42</v>
      </c>
      <c r="F38" s="28"/>
      <c r="G38" s="28"/>
      <c r="H38" s="28"/>
      <c r="I38" s="28"/>
      <c r="J38" s="28"/>
      <c r="K38" s="28"/>
      <c r="L38" s="28">
        <v>802.42</v>
      </c>
      <c r="M38" s="28">
        <v>802.42</v>
      </c>
      <c r="N38" s="28">
        <v>802.42</v>
      </c>
      <c r="O38" s="29">
        <f t="shared" si="1"/>
        <v>4814.5199999999995</v>
      </c>
    </row>
    <row r="39" spans="1:15">
      <c r="A39" s="1">
        <v>37</v>
      </c>
      <c r="B39" s="14" t="s">
        <v>107</v>
      </c>
      <c r="C39" s="28">
        <v>501.51</v>
      </c>
      <c r="D39" s="28">
        <v>501.51</v>
      </c>
      <c r="E39" s="28">
        <v>501.51</v>
      </c>
      <c r="F39" s="28"/>
      <c r="G39" s="28"/>
      <c r="H39" s="28"/>
      <c r="I39" s="28"/>
      <c r="J39" s="28"/>
      <c r="K39" s="28"/>
      <c r="L39" s="28">
        <v>501.51</v>
      </c>
      <c r="M39" s="28">
        <v>501.51</v>
      </c>
      <c r="N39" s="28">
        <v>501.51</v>
      </c>
      <c r="O39" s="29">
        <f t="shared" si="1"/>
        <v>3009.0600000000004</v>
      </c>
    </row>
    <row r="40" spans="1:15">
      <c r="A40" s="1">
        <v>38</v>
      </c>
      <c r="B40" s="4" t="s">
        <v>108</v>
      </c>
      <c r="C40" s="28">
        <v>501.51</v>
      </c>
      <c r="D40" s="28">
        <v>501.51</v>
      </c>
      <c r="E40" s="28">
        <v>501.51</v>
      </c>
      <c r="F40" s="28"/>
      <c r="G40" s="28"/>
      <c r="H40" s="28"/>
      <c r="I40" s="28"/>
      <c r="J40" s="28"/>
      <c r="K40" s="28"/>
      <c r="L40" s="28">
        <v>501.51</v>
      </c>
      <c r="M40" s="28">
        <v>501.51</v>
      </c>
      <c r="N40" s="28">
        <v>501.51</v>
      </c>
      <c r="O40" s="29">
        <f t="shared" si="1"/>
        <v>3009.0600000000004</v>
      </c>
    </row>
    <row r="41" spans="1:15">
      <c r="A41" s="1">
        <v>39</v>
      </c>
      <c r="B41" s="4" t="s">
        <v>109</v>
      </c>
      <c r="C41" s="28">
        <v>1805.45</v>
      </c>
      <c r="D41" s="28">
        <v>1805.45</v>
      </c>
      <c r="E41" s="28">
        <v>1805.45</v>
      </c>
      <c r="F41" s="28"/>
      <c r="G41" s="28"/>
      <c r="H41" s="28"/>
      <c r="I41" s="28"/>
      <c r="J41" s="28"/>
      <c r="K41" s="28"/>
      <c r="L41" s="28">
        <v>1805.45</v>
      </c>
      <c r="M41" s="28">
        <v>1805.45</v>
      </c>
      <c r="N41" s="28">
        <v>1805.45</v>
      </c>
      <c r="O41" s="29">
        <f t="shared" si="1"/>
        <v>10832.7</v>
      </c>
    </row>
    <row r="42" spans="1:15">
      <c r="A42" s="1">
        <v>40</v>
      </c>
      <c r="B42" s="30" t="s">
        <v>110</v>
      </c>
      <c r="C42" s="28">
        <v>802.42</v>
      </c>
      <c r="D42" s="28">
        <v>802.42</v>
      </c>
      <c r="E42" s="28">
        <v>802.42</v>
      </c>
      <c r="F42" s="28"/>
      <c r="G42" s="28"/>
      <c r="H42" s="28"/>
      <c r="I42" s="28"/>
      <c r="J42" s="28"/>
      <c r="K42" s="28"/>
      <c r="L42" s="28">
        <v>802.42</v>
      </c>
      <c r="M42" s="28">
        <v>802.42</v>
      </c>
      <c r="N42" s="28">
        <v>802.42</v>
      </c>
      <c r="O42" s="29">
        <f t="shared" si="1"/>
        <v>4814.5199999999995</v>
      </c>
    </row>
    <row r="43" spans="1:15">
      <c r="A43" s="1">
        <v>41</v>
      </c>
      <c r="B43" s="4" t="s">
        <v>111</v>
      </c>
      <c r="C43" s="28">
        <v>1805.45</v>
      </c>
      <c r="D43" s="28">
        <v>1805.45</v>
      </c>
      <c r="E43" s="28">
        <v>1805.45</v>
      </c>
      <c r="F43" s="28"/>
      <c r="G43" s="28"/>
      <c r="H43" s="28"/>
      <c r="I43" s="28"/>
      <c r="J43" s="28"/>
      <c r="K43" s="28"/>
      <c r="L43" s="28">
        <v>1805.45</v>
      </c>
      <c r="M43" s="28">
        <v>1805.45</v>
      </c>
      <c r="N43" s="28">
        <v>1805.45</v>
      </c>
      <c r="O43" s="29">
        <f t="shared" si="1"/>
        <v>10832.7</v>
      </c>
    </row>
    <row r="44" spans="1:15">
      <c r="A44" s="1">
        <v>42</v>
      </c>
      <c r="B44" s="4" t="s">
        <v>112</v>
      </c>
      <c r="C44" s="28">
        <v>802.42</v>
      </c>
      <c r="D44" s="28">
        <v>802.42</v>
      </c>
      <c r="E44" s="28">
        <v>802.42</v>
      </c>
      <c r="F44" s="28"/>
      <c r="G44" s="28"/>
      <c r="H44" s="28"/>
      <c r="I44" s="28"/>
      <c r="J44" s="28"/>
      <c r="K44" s="28"/>
      <c r="L44" s="28">
        <v>802.42</v>
      </c>
      <c r="M44" s="28">
        <v>802.42</v>
      </c>
      <c r="N44" s="28">
        <v>802.42</v>
      </c>
      <c r="O44" s="29">
        <f t="shared" si="1"/>
        <v>4814.5199999999995</v>
      </c>
    </row>
    <row r="45" spans="1:15">
      <c r="A45" s="1">
        <v>43</v>
      </c>
      <c r="B45" s="4" t="s">
        <v>113</v>
      </c>
      <c r="C45" s="28">
        <v>802.42</v>
      </c>
      <c r="D45" s="28">
        <v>802.42</v>
      </c>
      <c r="E45" s="28">
        <v>802.42</v>
      </c>
      <c r="F45" s="28"/>
      <c r="G45" s="28"/>
      <c r="H45" s="28"/>
      <c r="I45" s="28"/>
      <c r="J45" s="28"/>
      <c r="K45" s="28"/>
      <c r="L45" s="28">
        <v>802.42</v>
      </c>
      <c r="M45" s="28">
        <v>802.42</v>
      </c>
      <c r="N45" s="28">
        <v>802.42</v>
      </c>
      <c r="O45" s="29">
        <f t="shared" si="1"/>
        <v>4814.5199999999995</v>
      </c>
    </row>
    <row r="46" spans="1:15">
      <c r="A46" s="1">
        <v>44</v>
      </c>
      <c r="B46" s="4" t="s">
        <v>114</v>
      </c>
      <c r="C46" s="28">
        <v>1203.6300000000001</v>
      </c>
      <c r="D46" s="28">
        <v>1203.6300000000001</v>
      </c>
      <c r="E46" s="28">
        <v>1203.6300000000001</v>
      </c>
      <c r="F46" s="28"/>
      <c r="G46" s="28"/>
      <c r="H46" s="28"/>
      <c r="I46" s="28"/>
      <c r="J46" s="28"/>
      <c r="K46" s="28"/>
      <c r="L46" s="28">
        <v>1203.6300000000001</v>
      </c>
      <c r="M46" s="28">
        <v>1203.6300000000001</v>
      </c>
      <c r="N46" s="28">
        <v>1203.6300000000001</v>
      </c>
      <c r="O46" s="29">
        <f t="shared" si="1"/>
        <v>7221.7800000000007</v>
      </c>
    </row>
    <row r="47" spans="1:15">
      <c r="A47" s="1">
        <v>45</v>
      </c>
      <c r="B47" s="4" t="s">
        <v>115</v>
      </c>
      <c r="C47" s="28">
        <v>1203.6300000000001</v>
      </c>
      <c r="D47" s="28">
        <v>1203.6300000000001</v>
      </c>
      <c r="E47" s="28">
        <v>1203.6300000000001</v>
      </c>
      <c r="F47" s="28"/>
      <c r="G47" s="28"/>
      <c r="H47" s="28"/>
      <c r="I47" s="28"/>
      <c r="J47" s="28"/>
      <c r="K47" s="28"/>
      <c r="L47" s="28">
        <v>1203.6300000000001</v>
      </c>
      <c r="M47" s="28">
        <v>1203.6300000000001</v>
      </c>
      <c r="N47" s="28">
        <v>1203.6300000000001</v>
      </c>
      <c r="O47" s="29">
        <f t="shared" si="1"/>
        <v>7221.7800000000007</v>
      </c>
    </row>
    <row r="48" spans="1:15">
      <c r="A48" s="1">
        <v>46</v>
      </c>
      <c r="B48" s="4" t="s">
        <v>116</v>
      </c>
      <c r="C48" s="28">
        <v>1416.18</v>
      </c>
      <c r="D48" s="28">
        <v>1416.18</v>
      </c>
      <c r="E48" s="28">
        <v>1416.18</v>
      </c>
      <c r="F48" s="28"/>
      <c r="G48" s="28"/>
      <c r="H48" s="28"/>
      <c r="I48" s="28"/>
      <c r="J48" s="28"/>
      <c r="K48" s="28"/>
      <c r="L48" s="28">
        <v>1416.18</v>
      </c>
      <c r="M48" s="28">
        <v>1416.18</v>
      </c>
      <c r="N48" s="28">
        <v>1416.18</v>
      </c>
      <c r="O48" s="29">
        <f t="shared" si="1"/>
        <v>8497.08</v>
      </c>
    </row>
    <row r="49" spans="1:15">
      <c r="A49" s="1">
        <v>47</v>
      </c>
      <c r="B49" s="4" t="s">
        <v>117</v>
      </c>
      <c r="C49" s="28">
        <v>202.31</v>
      </c>
      <c r="D49" s="28">
        <v>202.31</v>
      </c>
      <c r="E49" s="28">
        <v>202.31</v>
      </c>
      <c r="F49" s="28"/>
      <c r="G49" s="28"/>
      <c r="H49" s="28"/>
      <c r="I49" s="28"/>
      <c r="J49" s="28"/>
      <c r="K49" s="28"/>
      <c r="L49" s="28">
        <v>202.31</v>
      </c>
      <c r="M49" s="28">
        <v>202.31</v>
      </c>
      <c r="N49" s="28">
        <v>202.31</v>
      </c>
      <c r="O49" s="29">
        <f t="shared" si="1"/>
        <v>1213.8599999999999</v>
      </c>
    </row>
    <row r="50" spans="1:15">
      <c r="A50" s="1">
        <v>48</v>
      </c>
      <c r="B50" s="4" t="s">
        <v>118</v>
      </c>
      <c r="C50" s="28">
        <v>2407.27</v>
      </c>
      <c r="D50" s="28">
        <v>2407.27</v>
      </c>
      <c r="E50" s="28">
        <v>2407.27</v>
      </c>
      <c r="F50" s="28"/>
      <c r="G50" s="28"/>
      <c r="H50" s="28"/>
      <c r="I50" s="28"/>
      <c r="J50" s="28"/>
      <c r="K50" s="28"/>
      <c r="L50" s="28">
        <v>2407.27</v>
      </c>
      <c r="M50" s="28">
        <v>2407.27</v>
      </c>
      <c r="N50" s="28">
        <v>2407.27</v>
      </c>
      <c r="O50" s="29">
        <f t="shared" si="1"/>
        <v>14443.62</v>
      </c>
    </row>
    <row r="51" spans="1:15">
      <c r="A51" s="1">
        <v>49</v>
      </c>
      <c r="B51" s="4" t="s">
        <v>119</v>
      </c>
      <c r="C51" s="28">
        <v>802.42499999999995</v>
      </c>
      <c r="D51" s="28">
        <v>802.42499999999995</v>
      </c>
      <c r="E51" s="28">
        <v>802.42499999999995</v>
      </c>
      <c r="F51" s="28"/>
      <c r="G51" s="28"/>
      <c r="H51" s="28"/>
      <c r="I51" s="28"/>
      <c r="J51" s="28"/>
      <c r="K51" s="28"/>
      <c r="L51" s="28">
        <v>802.42499999999995</v>
      </c>
      <c r="M51" s="28">
        <v>802.42499999999995</v>
      </c>
      <c r="N51" s="28">
        <v>802.42499999999995</v>
      </c>
      <c r="O51" s="29">
        <f t="shared" si="1"/>
        <v>4814.55</v>
      </c>
    </row>
    <row r="52" spans="1:15">
      <c r="A52" s="1">
        <v>50</v>
      </c>
      <c r="B52" s="4" t="s">
        <v>71</v>
      </c>
      <c r="C52" s="28">
        <v>202.31</v>
      </c>
      <c r="D52" s="28">
        <v>202.31</v>
      </c>
      <c r="E52" s="28">
        <v>202.31</v>
      </c>
      <c r="F52" s="28"/>
      <c r="G52" s="28"/>
      <c r="H52" s="28"/>
      <c r="I52" s="28"/>
      <c r="J52" s="28"/>
      <c r="K52" s="28"/>
      <c r="L52" s="28">
        <v>202.31</v>
      </c>
      <c r="M52" s="28">
        <v>202.31</v>
      </c>
      <c r="N52" s="28">
        <v>202.31</v>
      </c>
      <c r="O52" s="29">
        <f t="shared" si="1"/>
        <v>1213.8599999999999</v>
      </c>
    </row>
    <row r="53" spans="1:15">
      <c r="A53" s="1">
        <v>51</v>
      </c>
      <c r="B53" s="31" t="s">
        <v>120</v>
      </c>
      <c r="C53" s="28">
        <v>1820.81</v>
      </c>
      <c r="D53" s="28">
        <v>1820.81</v>
      </c>
      <c r="E53" s="28">
        <v>1820.81</v>
      </c>
      <c r="F53" s="28"/>
      <c r="G53" s="28"/>
      <c r="H53" s="28"/>
      <c r="I53" s="28"/>
      <c r="J53" s="28"/>
      <c r="K53" s="28"/>
      <c r="L53" s="28">
        <v>1820.81</v>
      </c>
      <c r="M53" s="28">
        <v>1820.81</v>
      </c>
      <c r="N53" s="28">
        <v>1820.81</v>
      </c>
      <c r="O53" s="32">
        <f t="shared" si="1"/>
        <v>10924.859999999999</v>
      </c>
    </row>
    <row r="54" spans="1:15">
      <c r="A54" s="23">
        <v>52</v>
      </c>
      <c r="B54" s="7" t="s">
        <v>121</v>
      </c>
      <c r="C54" s="28">
        <v>501.51</v>
      </c>
      <c r="D54" s="28">
        <v>501.51</v>
      </c>
      <c r="E54" s="28">
        <v>501.51</v>
      </c>
      <c r="F54" s="28"/>
      <c r="G54" s="28"/>
      <c r="H54" s="28"/>
      <c r="I54" s="28"/>
      <c r="J54" s="28"/>
      <c r="K54" s="28"/>
      <c r="L54" s="28">
        <v>501.51</v>
      </c>
      <c r="M54" s="28">
        <v>501.51</v>
      </c>
      <c r="N54" s="28">
        <v>501.51</v>
      </c>
      <c r="O54" s="25">
        <f t="shared" si="1"/>
        <v>3009.0600000000004</v>
      </c>
    </row>
    <row r="55" spans="1:15">
      <c r="A55" s="1">
        <v>53</v>
      </c>
      <c r="B55" s="33" t="s">
        <v>122</v>
      </c>
      <c r="C55" s="28">
        <v>1820.81</v>
      </c>
      <c r="D55" s="28">
        <v>1820.81</v>
      </c>
      <c r="E55" s="28">
        <v>1820.81</v>
      </c>
      <c r="F55" s="28"/>
      <c r="G55" s="28"/>
      <c r="H55" s="28"/>
      <c r="I55" s="28"/>
      <c r="J55" s="28"/>
      <c r="K55" s="28"/>
      <c r="L55" s="28">
        <v>1820.81</v>
      </c>
      <c r="M55" s="28">
        <v>1820.81</v>
      </c>
      <c r="N55" s="28">
        <v>1820.81</v>
      </c>
      <c r="O55" s="34">
        <f t="shared" si="1"/>
        <v>10924.859999999999</v>
      </c>
    </row>
    <row r="56" spans="1:15">
      <c r="A56" s="1">
        <v>54</v>
      </c>
      <c r="B56" s="1" t="s">
        <v>123</v>
      </c>
      <c r="C56" s="28">
        <v>802.42</v>
      </c>
      <c r="D56" s="28">
        <v>802.42</v>
      </c>
      <c r="E56" s="28">
        <v>802.42</v>
      </c>
      <c r="F56" s="28"/>
      <c r="G56" s="28"/>
      <c r="H56" s="28"/>
      <c r="I56" s="28"/>
      <c r="J56" s="28"/>
      <c r="K56" s="28"/>
      <c r="L56" s="28">
        <v>802.42</v>
      </c>
      <c r="M56" s="28">
        <v>802.42</v>
      </c>
      <c r="N56" s="28">
        <v>802.42</v>
      </c>
      <c r="O56" s="29">
        <f t="shared" si="1"/>
        <v>4814.5199999999995</v>
      </c>
    </row>
    <row r="57" spans="1:15">
      <c r="A57" s="1">
        <v>55</v>
      </c>
      <c r="B57" s="4" t="s">
        <v>124</v>
      </c>
      <c r="C57" s="28">
        <v>802.42</v>
      </c>
      <c r="D57" s="28">
        <v>802.42</v>
      </c>
      <c r="E57" s="28">
        <v>802.42</v>
      </c>
      <c r="F57" s="28"/>
      <c r="G57" s="28"/>
      <c r="H57" s="28"/>
      <c r="I57" s="28"/>
      <c r="J57" s="28"/>
      <c r="K57" s="28"/>
      <c r="L57" s="28">
        <v>802.42</v>
      </c>
      <c r="M57" s="28">
        <v>802.42</v>
      </c>
      <c r="N57" s="28">
        <v>802.42</v>
      </c>
      <c r="O57" s="29">
        <f t="shared" si="1"/>
        <v>4814.5199999999995</v>
      </c>
    </row>
    <row r="58" spans="1:15">
      <c r="A58" s="1">
        <v>56</v>
      </c>
      <c r="B58" s="7" t="s">
        <v>125</v>
      </c>
      <c r="C58" s="28">
        <v>2407.27</v>
      </c>
      <c r="D58" s="28">
        <v>2407.27</v>
      </c>
      <c r="E58" s="28">
        <v>2407.27</v>
      </c>
      <c r="F58" s="28"/>
      <c r="G58" s="28"/>
      <c r="H58" s="28"/>
      <c r="I58" s="28"/>
      <c r="J58" s="28"/>
      <c r="K58" s="28"/>
      <c r="L58" s="28">
        <v>2407.27</v>
      </c>
      <c r="M58" s="28">
        <v>2407.27</v>
      </c>
      <c r="N58" s="28">
        <v>2407.27</v>
      </c>
      <c r="O58" s="25">
        <f t="shared" si="1"/>
        <v>14443.62</v>
      </c>
    </row>
    <row r="59" spans="1:15">
      <c r="A59" s="1">
        <v>57</v>
      </c>
      <c r="B59" s="7" t="s">
        <v>126</v>
      </c>
      <c r="C59" s="28">
        <v>2407.27</v>
      </c>
      <c r="D59" s="28">
        <v>2407.27</v>
      </c>
      <c r="E59" s="28">
        <v>2407.27</v>
      </c>
      <c r="F59" s="28"/>
      <c r="G59" s="28"/>
      <c r="H59" s="28"/>
      <c r="I59" s="28"/>
      <c r="J59" s="28"/>
      <c r="K59" s="28"/>
      <c r="L59" s="28">
        <v>2407.27</v>
      </c>
      <c r="M59" s="28">
        <v>2407.27</v>
      </c>
      <c r="N59" s="28">
        <v>2407.27</v>
      </c>
      <c r="O59" s="25">
        <f t="shared" si="1"/>
        <v>14443.62</v>
      </c>
    </row>
    <row r="60" spans="1:15">
      <c r="A60" s="1">
        <v>58</v>
      </c>
      <c r="B60" s="7" t="s">
        <v>127</v>
      </c>
      <c r="C60" s="28">
        <v>1604.85</v>
      </c>
      <c r="D60" s="28">
        <v>1604.85</v>
      </c>
      <c r="E60" s="28">
        <v>1604.85</v>
      </c>
      <c r="F60" s="28"/>
      <c r="G60" s="28"/>
      <c r="H60" s="28"/>
      <c r="I60" s="28"/>
      <c r="J60" s="28"/>
      <c r="K60" s="28"/>
      <c r="L60" s="28">
        <v>1604.85</v>
      </c>
      <c r="M60" s="28">
        <v>1604.85</v>
      </c>
      <c r="N60" s="28">
        <v>1604.85</v>
      </c>
      <c r="O60" s="25">
        <f t="shared" si="1"/>
        <v>9629.1</v>
      </c>
    </row>
    <row r="61" spans="1:15">
      <c r="A61" s="1">
        <v>59</v>
      </c>
      <c r="B61" s="7" t="s">
        <v>128</v>
      </c>
      <c r="C61" s="28">
        <v>606.92999999999995</v>
      </c>
      <c r="D61" s="28">
        <v>606.92999999999995</v>
      </c>
      <c r="E61" s="28">
        <v>606.92999999999995</v>
      </c>
      <c r="F61" s="28"/>
      <c r="G61" s="28"/>
      <c r="H61" s="28"/>
      <c r="I61" s="28"/>
      <c r="J61" s="28"/>
      <c r="K61" s="28"/>
      <c r="L61" s="28">
        <v>606.92999999999995</v>
      </c>
      <c r="M61" s="28">
        <v>606.92999999999995</v>
      </c>
      <c r="N61" s="28">
        <v>606.92999999999995</v>
      </c>
      <c r="O61" s="25">
        <f t="shared" si="1"/>
        <v>3641.5799999999995</v>
      </c>
    </row>
    <row r="62" spans="1:15">
      <c r="A62" s="1">
        <v>60</v>
      </c>
      <c r="B62" s="4" t="s">
        <v>129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5">
        <f t="shared" si="1"/>
        <v>0</v>
      </c>
    </row>
    <row r="63" spans="1:15">
      <c r="A63" s="1">
        <v>61</v>
      </c>
      <c r="B63" s="4" t="s">
        <v>130</v>
      </c>
      <c r="C63" s="28">
        <v>2407.27</v>
      </c>
      <c r="D63" s="28">
        <v>2407.27</v>
      </c>
      <c r="E63" s="28">
        <v>2407.27</v>
      </c>
      <c r="F63" s="28"/>
      <c r="G63" s="28"/>
      <c r="H63" s="28"/>
      <c r="I63" s="28"/>
      <c r="J63" s="28"/>
      <c r="K63" s="28"/>
      <c r="L63" s="28">
        <v>2407.27</v>
      </c>
      <c r="M63" s="28">
        <v>2407.27</v>
      </c>
      <c r="N63" s="28">
        <v>2407.27</v>
      </c>
      <c r="O63" s="25">
        <f t="shared" si="1"/>
        <v>14443.62</v>
      </c>
    </row>
    <row r="64" spans="1:15">
      <c r="A64" s="1">
        <v>62</v>
      </c>
      <c r="B64" s="4" t="s">
        <v>131</v>
      </c>
      <c r="C64" s="28">
        <v>202.31</v>
      </c>
      <c r="D64" s="28">
        <v>202.31</v>
      </c>
      <c r="E64" s="28">
        <v>202.31</v>
      </c>
      <c r="F64" s="28"/>
      <c r="G64" s="28"/>
      <c r="H64" s="28"/>
      <c r="I64" s="28"/>
      <c r="J64" s="28"/>
      <c r="K64" s="28"/>
      <c r="L64" s="28">
        <v>202.31</v>
      </c>
      <c r="M64" s="28">
        <v>202.31</v>
      </c>
      <c r="N64" s="28">
        <v>202.31</v>
      </c>
      <c r="O64" s="25">
        <f t="shared" si="1"/>
        <v>1213.8599999999999</v>
      </c>
    </row>
    <row r="65" spans="1:15">
      <c r="A65" s="1">
        <v>63</v>
      </c>
      <c r="B65" s="4" t="s">
        <v>132</v>
      </c>
      <c r="C65" s="28">
        <v>202.31</v>
      </c>
      <c r="D65" s="28">
        <v>202.31</v>
      </c>
      <c r="E65" s="28">
        <v>202.31</v>
      </c>
      <c r="F65" s="28"/>
      <c r="G65" s="28"/>
      <c r="H65" s="28"/>
      <c r="I65" s="28"/>
      <c r="J65" s="28"/>
      <c r="K65" s="28"/>
      <c r="L65" s="28">
        <v>202.31</v>
      </c>
      <c r="M65" s="28">
        <v>202.31</v>
      </c>
      <c r="N65" s="28">
        <v>202.31</v>
      </c>
      <c r="O65" s="25">
        <f t="shared" si="1"/>
        <v>1213.8599999999999</v>
      </c>
    </row>
    <row r="66" spans="1:15">
      <c r="A66" s="1">
        <v>64</v>
      </c>
      <c r="B66" s="4" t="s">
        <v>133</v>
      </c>
      <c r="C66" s="28">
        <v>1604.85</v>
      </c>
      <c r="D66" s="28">
        <v>1604.85</v>
      </c>
      <c r="E66" s="28">
        <v>1604.85</v>
      </c>
      <c r="F66" s="28"/>
      <c r="G66" s="28"/>
      <c r="H66" s="28"/>
      <c r="I66" s="28"/>
      <c r="J66" s="28"/>
      <c r="K66" s="28"/>
      <c r="L66" s="28">
        <v>1604.85</v>
      </c>
      <c r="M66" s="28">
        <v>1604.85</v>
      </c>
      <c r="N66" s="28">
        <v>1604.85</v>
      </c>
      <c r="O66" s="25">
        <f t="shared" si="1"/>
        <v>9629.1</v>
      </c>
    </row>
    <row r="67" spans="1:15">
      <c r="A67" s="1">
        <v>65</v>
      </c>
      <c r="B67" s="4" t="s">
        <v>134</v>
      </c>
      <c r="C67" s="28">
        <v>802.42499999999995</v>
      </c>
      <c r="D67" s="28">
        <v>802.42499999999995</v>
      </c>
      <c r="E67" s="28">
        <v>802.42499999999995</v>
      </c>
      <c r="F67" s="28"/>
      <c r="G67" s="28"/>
      <c r="H67" s="28"/>
      <c r="I67" s="28"/>
      <c r="J67" s="28"/>
      <c r="K67" s="28"/>
      <c r="L67" s="28">
        <v>802.42499999999995</v>
      </c>
      <c r="M67" s="28">
        <v>802.42499999999995</v>
      </c>
      <c r="N67" s="28">
        <v>802.42499999999995</v>
      </c>
      <c r="O67" s="25">
        <f t="shared" si="1"/>
        <v>4814.55</v>
      </c>
    </row>
    <row r="68" spans="1:15">
      <c r="A68" s="1">
        <v>66</v>
      </c>
      <c r="B68" s="4" t="s">
        <v>135</v>
      </c>
      <c r="C68" s="28">
        <v>1604.85</v>
      </c>
      <c r="D68" s="28">
        <v>1604.85</v>
      </c>
      <c r="E68" s="28">
        <v>1604.85</v>
      </c>
      <c r="F68" s="28"/>
      <c r="G68" s="28"/>
      <c r="H68" s="28"/>
      <c r="I68" s="28"/>
      <c r="J68" s="28"/>
      <c r="K68" s="28"/>
      <c r="L68" s="28">
        <v>1604.85</v>
      </c>
      <c r="M68" s="28">
        <v>1604.85</v>
      </c>
      <c r="N68" s="28">
        <v>1604.85</v>
      </c>
      <c r="O68" s="25">
        <f t="shared" si="1"/>
        <v>9629.1</v>
      </c>
    </row>
    <row r="69" spans="1:15">
      <c r="A69" s="35"/>
      <c r="B69" s="36"/>
      <c r="C69" s="37">
        <f>SUM(C3:C68)</f>
        <v>60354.709999999963</v>
      </c>
      <c r="D69" s="37">
        <f t="shared" ref="D69:O69" si="2">SUM(D3:D68)</f>
        <v>60354.709999999963</v>
      </c>
      <c r="E69" s="37">
        <f t="shared" si="2"/>
        <v>60354.709999999963</v>
      </c>
      <c r="F69" s="37">
        <f t="shared" si="2"/>
        <v>0</v>
      </c>
      <c r="G69" s="37">
        <f t="shared" si="2"/>
        <v>0</v>
      </c>
      <c r="H69" s="37">
        <f t="shared" si="2"/>
        <v>0</v>
      </c>
      <c r="I69" s="37">
        <f t="shared" si="2"/>
        <v>0</v>
      </c>
      <c r="J69" s="37">
        <f t="shared" si="2"/>
        <v>0</v>
      </c>
      <c r="K69" s="37">
        <f t="shared" si="2"/>
        <v>0</v>
      </c>
      <c r="L69" s="37">
        <f t="shared" si="2"/>
        <v>60354.709999999963</v>
      </c>
      <c r="M69" s="37">
        <f t="shared" si="2"/>
        <v>60354.709999999963</v>
      </c>
      <c r="N69" s="37">
        <f t="shared" si="2"/>
        <v>60354.709999999963</v>
      </c>
      <c r="O69" s="37">
        <f t="shared" si="2"/>
        <v>362128.25999999978</v>
      </c>
    </row>
    <row r="72" spans="1:15">
      <c r="B72" s="40" t="s">
        <v>147</v>
      </c>
    </row>
    <row r="73" spans="1:15">
      <c r="B73" s="39" t="s">
        <v>148</v>
      </c>
    </row>
  </sheetData>
  <mergeCells count="1">
    <mergeCell ref="A1:F1"/>
  </mergeCells>
  <conditionalFormatting sqref="B45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E24" sqref="E24"/>
    </sheetView>
  </sheetViews>
  <sheetFormatPr defaultRowHeight="15"/>
  <sheetData>
    <row r="2" spans="1:5">
      <c r="A2" t="s">
        <v>137</v>
      </c>
    </row>
    <row r="4" spans="1:5">
      <c r="A4" s="40" t="s">
        <v>138</v>
      </c>
      <c r="B4" s="40"/>
      <c r="C4" s="40"/>
      <c r="D4" s="40"/>
      <c r="E4" s="40"/>
    </row>
    <row r="5" spans="1:5">
      <c r="A5" s="39" t="s">
        <v>139</v>
      </c>
      <c r="B5" s="39"/>
      <c r="C5" s="39"/>
      <c r="D5" s="39"/>
      <c r="E5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topLeftCell="A45" workbookViewId="0">
      <selection activeCell="F66" sqref="F66"/>
    </sheetView>
  </sheetViews>
  <sheetFormatPr defaultRowHeight="15"/>
  <cols>
    <col min="1" max="1" width="6.7109375" customWidth="1"/>
    <col min="2" max="2" width="41.140625" customWidth="1"/>
    <col min="3" max="3" width="19.85546875" customWidth="1"/>
    <col min="13" max="13" width="10.42578125" style="55" bestFit="1" customWidth="1"/>
    <col min="15" max="15" width="16.7109375" customWidth="1"/>
  </cols>
  <sheetData>
    <row r="1" spans="1:15">
      <c r="A1" s="2" t="s">
        <v>3</v>
      </c>
      <c r="B1" s="2" t="s">
        <v>1</v>
      </c>
      <c r="C1" s="11" t="s">
        <v>58</v>
      </c>
      <c r="D1" s="11" t="s">
        <v>59</v>
      </c>
      <c r="E1" s="11" t="s">
        <v>60</v>
      </c>
      <c r="F1" s="11" t="s">
        <v>61</v>
      </c>
      <c r="G1" s="11" t="s">
        <v>62</v>
      </c>
      <c r="H1" s="11" t="s">
        <v>63</v>
      </c>
      <c r="I1" s="11" t="s">
        <v>64</v>
      </c>
      <c r="J1" s="11" t="s">
        <v>65</v>
      </c>
      <c r="K1" s="11" t="s">
        <v>66</v>
      </c>
      <c r="L1" s="11" t="s">
        <v>67</v>
      </c>
      <c r="M1" s="52" t="s">
        <v>68</v>
      </c>
      <c r="N1" s="11" t="s">
        <v>69</v>
      </c>
      <c r="O1" s="11" t="s">
        <v>70</v>
      </c>
    </row>
    <row r="2" spans="1:15">
      <c r="A2" s="1">
        <v>1</v>
      </c>
      <c r="B2" s="4" t="s">
        <v>75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6">
        <v>696.87</v>
      </c>
      <c r="N2" s="28"/>
      <c r="O2" s="29">
        <f t="shared" ref="O2:O34" si="0">SUM(C2:N2)</f>
        <v>696.87</v>
      </c>
    </row>
    <row r="3" spans="1:15">
      <c r="A3" s="1">
        <v>2</v>
      </c>
      <c r="B3" s="4" t="s">
        <v>76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6">
        <v>109.62</v>
      </c>
      <c r="N3" s="28"/>
      <c r="O3" s="29">
        <f t="shared" si="0"/>
        <v>109.62</v>
      </c>
    </row>
    <row r="4" spans="1:15">
      <c r="A4" s="1">
        <v>3</v>
      </c>
      <c r="B4" s="4" t="s">
        <v>77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6">
        <v>109.62</v>
      </c>
      <c r="N4" s="28"/>
      <c r="O4" s="29">
        <f t="shared" si="0"/>
        <v>109.62</v>
      </c>
    </row>
    <row r="5" spans="1:15">
      <c r="A5" s="1">
        <v>4</v>
      </c>
      <c r="B5" s="4" t="s">
        <v>78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6">
        <v>696.87</v>
      </c>
      <c r="N5" s="28"/>
      <c r="O5" s="29">
        <f t="shared" si="0"/>
        <v>696.87</v>
      </c>
    </row>
    <row r="6" spans="1:15">
      <c r="A6" s="1">
        <v>5</v>
      </c>
      <c r="B6" s="4" t="s">
        <v>79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6">
        <v>461.97</v>
      </c>
      <c r="N6" s="28"/>
      <c r="O6" s="29">
        <f t="shared" si="0"/>
        <v>461.97</v>
      </c>
    </row>
    <row r="7" spans="1:15">
      <c r="A7" s="1">
        <v>6</v>
      </c>
      <c r="B7" s="4" t="s">
        <v>80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6"/>
      <c r="N7" s="28"/>
      <c r="O7" s="29">
        <f t="shared" si="0"/>
        <v>0</v>
      </c>
    </row>
    <row r="8" spans="1:15">
      <c r="A8" s="1">
        <v>7</v>
      </c>
      <c r="B8" s="4" t="s">
        <v>81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6">
        <v>289.70999999999998</v>
      </c>
      <c r="N8" s="28"/>
      <c r="O8" s="29">
        <f t="shared" si="0"/>
        <v>289.70999999999998</v>
      </c>
    </row>
    <row r="9" spans="1:15">
      <c r="A9" s="1">
        <v>8</v>
      </c>
      <c r="B9" s="4" t="s">
        <v>82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6"/>
      <c r="N9" s="28"/>
      <c r="O9" s="29">
        <f t="shared" si="0"/>
        <v>0</v>
      </c>
    </row>
    <row r="10" spans="1:15">
      <c r="A10" s="1">
        <v>9</v>
      </c>
      <c r="B10" s="4" t="s">
        <v>83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6">
        <v>461.97</v>
      </c>
      <c r="N10" s="28"/>
      <c r="O10" s="29">
        <f t="shared" si="0"/>
        <v>461.97</v>
      </c>
    </row>
    <row r="11" spans="1:15">
      <c r="A11" s="1">
        <v>10</v>
      </c>
      <c r="B11" s="4" t="s">
        <v>84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6">
        <v>1393.74</v>
      </c>
      <c r="N11" s="28"/>
      <c r="O11" s="29">
        <f t="shared" si="0"/>
        <v>1393.74</v>
      </c>
    </row>
    <row r="12" spans="1:15">
      <c r="A12" s="1">
        <v>11</v>
      </c>
      <c r="B12" s="4" t="s">
        <v>85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6">
        <v>461.97</v>
      </c>
      <c r="N12" s="28"/>
      <c r="O12" s="29">
        <f t="shared" si="0"/>
        <v>461.97</v>
      </c>
    </row>
    <row r="13" spans="1:15">
      <c r="A13" s="1">
        <v>12</v>
      </c>
      <c r="B13" s="4" t="s">
        <v>146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6">
        <v>499.71</v>
      </c>
      <c r="N13" s="28"/>
      <c r="O13" s="29">
        <f t="shared" si="0"/>
        <v>499.71</v>
      </c>
    </row>
    <row r="14" spans="1:15">
      <c r="A14" s="1">
        <v>13</v>
      </c>
      <c r="B14" s="4" t="s">
        <v>86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6"/>
      <c r="N14" s="28"/>
      <c r="O14" s="29">
        <f t="shared" si="0"/>
        <v>0</v>
      </c>
    </row>
    <row r="15" spans="1:15">
      <c r="A15" s="1">
        <v>14</v>
      </c>
      <c r="B15" s="4" t="s">
        <v>87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6">
        <v>1393.74</v>
      </c>
      <c r="N15" s="28"/>
      <c r="O15" s="29">
        <f t="shared" si="0"/>
        <v>1393.74</v>
      </c>
    </row>
    <row r="16" spans="1:15">
      <c r="A16" s="1">
        <v>15</v>
      </c>
      <c r="B16" s="4" t="s">
        <v>88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6">
        <v>1276.29</v>
      </c>
      <c r="N16" s="28"/>
      <c r="O16" s="29">
        <f t="shared" si="0"/>
        <v>1276.29</v>
      </c>
    </row>
    <row r="17" spans="1:15">
      <c r="A17" s="1">
        <v>16</v>
      </c>
      <c r="B17" s="4" t="s">
        <v>89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6">
        <v>931.77</v>
      </c>
      <c r="N17" s="28"/>
      <c r="O17" s="29">
        <f t="shared" si="0"/>
        <v>931.77</v>
      </c>
    </row>
    <row r="18" spans="1:15">
      <c r="A18" s="1">
        <v>17</v>
      </c>
      <c r="B18" s="4" t="s">
        <v>90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6">
        <v>289.70999999999998</v>
      </c>
      <c r="N18" s="28"/>
      <c r="O18" s="29">
        <f t="shared" si="0"/>
        <v>289.70999999999998</v>
      </c>
    </row>
    <row r="19" spans="1:15">
      <c r="A19" s="1">
        <v>18</v>
      </c>
      <c r="B19" s="4" t="s">
        <v>91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6">
        <v>634.23</v>
      </c>
      <c r="N19" s="28"/>
      <c r="O19" s="29">
        <f t="shared" si="0"/>
        <v>634.23</v>
      </c>
    </row>
    <row r="20" spans="1:15">
      <c r="A20" s="1">
        <v>19</v>
      </c>
      <c r="B20" s="4" t="s">
        <v>92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6"/>
      <c r="N20" s="28"/>
      <c r="O20" s="29">
        <f t="shared" si="0"/>
        <v>0</v>
      </c>
    </row>
    <row r="21" spans="1:15">
      <c r="A21" s="1">
        <v>20</v>
      </c>
      <c r="B21" s="4" t="s">
        <v>57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6">
        <v>524.61</v>
      </c>
      <c r="N21" s="28"/>
      <c r="O21" s="29"/>
    </row>
    <row r="22" spans="1:15">
      <c r="A22" s="1">
        <v>21</v>
      </c>
      <c r="B22" s="4" t="s">
        <v>93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6">
        <v>1221.48</v>
      </c>
      <c r="N22" s="28"/>
      <c r="O22" s="29">
        <f t="shared" si="0"/>
        <v>1221.48</v>
      </c>
    </row>
    <row r="23" spans="1:15">
      <c r="A23" s="1">
        <v>22</v>
      </c>
      <c r="B23" s="4" t="s">
        <v>94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6">
        <v>109.62</v>
      </c>
      <c r="N23" s="28"/>
      <c r="O23" s="29">
        <f t="shared" si="0"/>
        <v>109.62</v>
      </c>
    </row>
    <row r="24" spans="1:15">
      <c r="A24" s="1">
        <v>23</v>
      </c>
      <c r="B24" s="4" t="s">
        <v>95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6">
        <v>461.97</v>
      </c>
      <c r="N24" s="28"/>
      <c r="O24" s="29">
        <f t="shared" si="0"/>
        <v>461.97</v>
      </c>
    </row>
    <row r="25" spans="1:15">
      <c r="A25" s="1">
        <v>24</v>
      </c>
      <c r="B25" s="4" t="s">
        <v>51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6">
        <v>289.70999999999998</v>
      </c>
      <c r="N25" s="28"/>
      <c r="O25" s="29">
        <f t="shared" si="0"/>
        <v>289.70999999999998</v>
      </c>
    </row>
    <row r="26" spans="1:15">
      <c r="A26" s="1">
        <v>25</v>
      </c>
      <c r="B26" s="4" t="s">
        <v>96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6">
        <v>109.62</v>
      </c>
      <c r="N26" s="28"/>
      <c r="O26" s="29">
        <f t="shared" si="0"/>
        <v>109.62</v>
      </c>
    </row>
    <row r="27" spans="1:15">
      <c r="A27" s="1">
        <v>26</v>
      </c>
      <c r="B27" s="4" t="s">
        <v>97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6">
        <v>931.77</v>
      </c>
      <c r="N27" s="28"/>
      <c r="O27" s="29">
        <f t="shared" si="0"/>
        <v>931.77</v>
      </c>
    </row>
    <row r="28" spans="1:15">
      <c r="A28" s="1">
        <v>27</v>
      </c>
      <c r="B28" s="4" t="s">
        <v>98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8"/>
      <c r="O28" s="29">
        <f t="shared" si="0"/>
        <v>0</v>
      </c>
    </row>
    <row r="29" spans="1:15">
      <c r="A29" s="1">
        <v>28</v>
      </c>
      <c r="B29" s="4" t="s">
        <v>99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8"/>
      <c r="O29" s="29">
        <f t="shared" si="0"/>
        <v>0</v>
      </c>
    </row>
    <row r="30" spans="1:15">
      <c r="A30" s="1">
        <v>29</v>
      </c>
      <c r="B30" s="4" t="s">
        <v>100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8"/>
      <c r="O30" s="29">
        <f t="shared" si="0"/>
        <v>0</v>
      </c>
    </row>
    <row r="31" spans="1:15">
      <c r="A31" s="1">
        <v>30</v>
      </c>
      <c r="B31" s="4" t="s">
        <v>101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>
        <v>579.41999999999996</v>
      </c>
      <c r="N31" s="28"/>
      <c r="O31" s="29">
        <f t="shared" si="0"/>
        <v>579.41999999999996</v>
      </c>
    </row>
    <row r="32" spans="1:15">
      <c r="A32" s="1">
        <v>31</v>
      </c>
      <c r="B32" s="4" t="s">
        <v>102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8"/>
      <c r="O32" s="29">
        <f t="shared" si="0"/>
        <v>0</v>
      </c>
    </row>
    <row r="33" spans="1:15">
      <c r="A33" s="1">
        <v>32</v>
      </c>
      <c r="B33" s="4" t="s">
        <v>56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6">
        <v>461.97</v>
      </c>
      <c r="N33" s="28"/>
      <c r="O33" s="29">
        <f t="shared" si="0"/>
        <v>461.97</v>
      </c>
    </row>
    <row r="34" spans="1:15">
      <c r="A34" s="1">
        <v>33</v>
      </c>
      <c r="B34" s="4" t="s">
        <v>52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6">
        <v>461.97</v>
      </c>
      <c r="N34" s="28"/>
      <c r="O34" s="29">
        <f t="shared" si="0"/>
        <v>461.97</v>
      </c>
    </row>
    <row r="35" spans="1:15">
      <c r="A35" s="1">
        <v>34</v>
      </c>
      <c r="B35" s="4" t="s">
        <v>103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6">
        <v>109.62</v>
      </c>
      <c r="N35" s="28"/>
      <c r="O35" s="29">
        <f>SUM(C35:N35)</f>
        <v>109.62</v>
      </c>
    </row>
    <row r="36" spans="1:15">
      <c r="A36" s="1">
        <v>35</v>
      </c>
      <c r="B36" s="7" t="s">
        <v>104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6">
        <v>109.62</v>
      </c>
      <c r="N36" s="28"/>
      <c r="O36" s="29">
        <f t="shared" ref="O36:O74" si="1">SUM(C36:N36)</f>
        <v>109.62</v>
      </c>
    </row>
    <row r="37" spans="1:15">
      <c r="A37" s="1">
        <v>36</v>
      </c>
      <c r="B37" s="7" t="s">
        <v>105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6">
        <v>461.97</v>
      </c>
      <c r="N37" s="28"/>
      <c r="O37" s="29">
        <f t="shared" si="1"/>
        <v>461.97</v>
      </c>
    </row>
    <row r="38" spans="1:15">
      <c r="A38" s="1">
        <v>37</v>
      </c>
      <c r="B38" s="4" t="s">
        <v>106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6">
        <v>289.70999999999998</v>
      </c>
      <c r="N38" s="28"/>
      <c r="O38" s="29">
        <f t="shared" si="1"/>
        <v>289.70999999999998</v>
      </c>
    </row>
    <row r="39" spans="1:15">
      <c r="A39" s="1">
        <v>38</v>
      </c>
      <c r="B39" s="14" t="s">
        <v>107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6">
        <v>289.70999999999998</v>
      </c>
      <c r="N39" s="28"/>
      <c r="O39" s="29">
        <f t="shared" si="1"/>
        <v>289.70999999999998</v>
      </c>
    </row>
    <row r="40" spans="1:15">
      <c r="A40" s="1">
        <v>39</v>
      </c>
      <c r="B40" s="4" t="s">
        <v>108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6"/>
      <c r="N40" s="28"/>
      <c r="O40" s="29">
        <f t="shared" si="1"/>
        <v>0</v>
      </c>
    </row>
    <row r="41" spans="1:15">
      <c r="A41" s="1">
        <v>40</v>
      </c>
      <c r="B41" s="4" t="s">
        <v>109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6">
        <v>2098.44</v>
      </c>
      <c r="N41" s="28"/>
      <c r="O41" s="29">
        <f t="shared" si="1"/>
        <v>2098.44</v>
      </c>
    </row>
    <row r="42" spans="1:15">
      <c r="A42" s="1">
        <v>41</v>
      </c>
      <c r="B42" s="30" t="s">
        <v>110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6">
        <v>461.97</v>
      </c>
      <c r="N42" s="28"/>
      <c r="O42" s="29">
        <f t="shared" si="1"/>
        <v>461.97</v>
      </c>
    </row>
    <row r="43" spans="1:15">
      <c r="A43" s="1">
        <v>42</v>
      </c>
      <c r="B43" s="4" t="s">
        <v>111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6">
        <v>1049.22</v>
      </c>
      <c r="N43" s="28"/>
      <c r="O43" s="29">
        <f t="shared" si="1"/>
        <v>1049.22</v>
      </c>
    </row>
    <row r="44" spans="1:15">
      <c r="A44" s="1">
        <v>43</v>
      </c>
      <c r="B44" s="4" t="s">
        <v>112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6">
        <v>461.97</v>
      </c>
      <c r="N44" s="28"/>
      <c r="O44" s="29">
        <f t="shared" si="1"/>
        <v>461.97</v>
      </c>
    </row>
    <row r="45" spans="1:15">
      <c r="A45" s="1">
        <v>44</v>
      </c>
      <c r="B45" s="4" t="s">
        <v>113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6"/>
      <c r="N45" s="28"/>
      <c r="O45" s="29">
        <f t="shared" si="1"/>
        <v>0</v>
      </c>
    </row>
    <row r="46" spans="1:15">
      <c r="A46" s="1">
        <v>45</v>
      </c>
      <c r="B46" s="4" t="s">
        <v>114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6">
        <v>696.87</v>
      </c>
      <c r="N46" s="28"/>
      <c r="O46" s="29">
        <f t="shared" si="1"/>
        <v>696.87</v>
      </c>
    </row>
    <row r="47" spans="1:15">
      <c r="A47" s="1">
        <v>46</v>
      </c>
      <c r="B47" s="4" t="s">
        <v>115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6"/>
      <c r="N47" s="28"/>
      <c r="O47" s="29">
        <f t="shared" si="1"/>
        <v>0</v>
      </c>
    </row>
    <row r="48" spans="1:15">
      <c r="A48" s="1">
        <v>47</v>
      </c>
      <c r="B48" s="4" t="s">
        <v>116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6">
        <v>814.32</v>
      </c>
      <c r="N48" s="28"/>
      <c r="O48" s="29">
        <f t="shared" si="1"/>
        <v>814.32</v>
      </c>
    </row>
    <row r="49" spans="1:15">
      <c r="A49" s="1">
        <v>48</v>
      </c>
      <c r="B49" s="4" t="s">
        <v>144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6">
        <v>289.70999999999998</v>
      </c>
      <c r="N49" s="28"/>
      <c r="O49" s="29">
        <f t="shared" si="1"/>
        <v>289.70999999999998</v>
      </c>
    </row>
    <row r="50" spans="1:15">
      <c r="A50" s="1">
        <v>49</v>
      </c>
      <c r="B50" s="4" t="s">
        <v>117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6">
        <v>109.62</v>
      </c>
      <c r="N50" s="28"/>
      <c r="O50" s="29">
        <f t="shared" si="1"/>
        <v>109.62</v>
      </c>
    </row>
    <row r="51" spans="1:15">
      <c r="A51" s="1">
        <v>50</v>
      </c>
      <c r="B51" s="4" t="s">
        <v>143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6">
        <v>1393.74</v>
      </c>
      <c r="N51" s="28"/>
      <c r="O51" s="29">
        <f t="shared" si="1"/>
        <v>1393.74</v>
      </c>
    </row>
    <row r="52" spans="1:15">
      <c r="A52" s="1">
        <v>51</v>
      </c>
      <c r="B52" s="4" t="s">
        <v>118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6">
        <v>1393.74</v>
      </c>
      <c r="N52" s="28"/>
      <c r="O52" s="29">
        <f t="shared" si="1"/>
        <v>1393.74</v>
      </c>
    </row>
    <row r="53" spans="1:15">
      <c r="A53" s="1">
        <v>52</v>
      </c>
      <c r="B53" s="4" t="s">
        <v>140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6">
        <v>109.62</v>
      </c>
      <c r="N53" s="28"/>
      <c r="O53" s="29">
        <f t="shared" si="1"/>
        <v>109.62</v>
      </c>
    </row>
    <row r="54" spans="1:15">
      <c r="A54" s="1">
        <v>53</v>
      </c>
      <c r="B54" s="4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6">
        <v>1049.22</v>
      </c>
      <c r="N54" s="28"/>
      <c r="O54" s="29">
        <f t="shared" si="1"/>
        <v>1049.22</v>
      </c>
    </row>
    <row r="55" spans="1:15">
      <c r="A55" s="1">
        <v>54</v>
      </c>
      <c r="B55" s="4" t="s">
        <v>145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6">
        <v>1499.13</v>
      </c>
      <c r="N55" s="28"/>
      <c r="O55" s="29">
        <f t="shared" si="1"/>
        <v>1499.13</v>
      </c>
    </row>
    <row r="56" spans="1:15">
      <c r="A56" s="1">
        <v>55</v>
      </c>
      <c r="B56" s="4" t="s">
        <v>71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6"/>
      <c r="N56" s="28"/>
      <c r="O56" s="32">
        <f t="shared" si="1"/>
        <v>0</v>
      </c>
    </row>
    <row r="57" spans="1:15">
      <c r="A57" s="1">
        <v>56</v>
      </c>
      <c r="B57" s="31" t="s">
        <v>120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6">
        <v>931.77</v>
      </c>
      <c r="N57" s="28"/>
      <c r="O57" s="25">
        <f t="shared" si="1"/>
        <v>931.77</v>
      </c>
    </row>
    <row r="58" spans="1:15">
      <c r="A58" s="1">
        <v>57</v>
      </c>
      <c r="B58" s="7" t="s">
        <v>121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6">
        <v>289.70999999999998</v>
      </c>
      <c r="N58" s="28"/>
      <c r="O58" s="34">
        <f t="shared" si="1"/>
        <v>289.70999999999998</v>
      </c>
    </row>
    <row r="59" spans="1:15">
      <c r="A59" s="1">
        <v>58</v>
      </c>
      <c r="B59" s="33" t="s">
        <v>122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6"/>
      <c r="N59" s="28"/>
      <c r="O59" s="29">
        <f t="shared" si="1"/>
        <v>0</v>
      </c>
    </row>
    <row r="60" spans="1:15">
      <c r="A60" s="1">
        <v>59</v>
      </c>
      <c r="B60" s="1" t="s">
        <v>123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6">
        <v>461.97</v>
      </c>
      <c r="N60" s="28"/>
      <c r="O60" s="29">
        <f t="shared" si="1"/>
        <v>461.97</v>
      </c>
    </row>
    <row r="61" spans="1:15">
      <c r="A61" s="1">
        <v>60</v>
      </c>
      <c r="B61" s="4" t="s">
        <v>124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6"/>
      <c r="N61" s="28"/>
      <c r="O61" s="25">
        <f t="shared" si="1"/>
        <v>0</v>
      </c>
    </row>
    <row r="62" spans="1:15">
      <c r="A62" s="1">
        <v>61</v>
      </c>
      <c r="B62" s="7" t="s">
        <v>125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6">
        <v>1393.74</v>
      </c>
      <c r="N62" s="28"/>
      <c r="O62" s="25">
        <f t="shared" si="1"/>
        <v>1393.74</v>
      </c>
    </row>
    <row r="63" spans="1:15">
      <c r="A63" s="1">
        <v>62</v>
      </c>
      <c r="B63" s="7" t="s">
        <v>126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6">
        <v>1393.74</v>
      </c>
      <c r="N63" s="28"/>
      <c r="O63" s="25">
        <f t="shared" si="1"/>
        <v>1393.74</v>
      </c>
    </row>
    <row r="64" spans="1:15">
      <c r="A64" s="1">
        <v>63</v>
      </c>
      <c r="B64" s="7" t="s">
        <v>127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6">
        <v>931.77</v>
      </c>
      <c r="N64" s="28"/>
      <c r="O64" s="25">
        <f t="shared" si="1"/>
        <v>931.77</v>
      </c>
    </row>
    <row r="65" spans="1:15">
      <c r="A65" s="1">
        <v>64</v>
      </c>
      <c r="B65" s="7" t="s">
        <v>128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6">
        <v>344.52</v>
      </c>
      <c r="N65" s="28"/>
      <c r="O65" s="25">
        <f t="shared" si="1"/>
        <v>344.52</v>
      </c>
    </row>
    <row r="66" spans="1:15">
      <c r="A66" s="1">
        <v>65</v>
      </c>
      <c r="B66" s="4" t="s">
        <v>129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6">
        <v>172.26</v>
      </c>
      <c r="N66" s="28"/>
      <c r="O66" s="25">
        <f t="shared" si="1"/>
        <v>172.26</v>
      </c>
    </row>
    <row r="67" spans="1:15">
      <c r="A67" s="1">
        <v>66</v>
      </c>
      <c r="B67" s="4" t="s">
        <v>130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6">
        <v>1393.74</v>
      </c>
      <c r="N67" s="28"/>
      <c r="O67" s="25">
        <f t="shared" si="1"/>
        <v>1393.74</v>
      </c>
    </row>
    <row r="68" spans="1:15">
      <c r="A68" s="1">
        <v>67</v>
      </c>
      <c r="B68" s="4" t="s">
        <v>131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6">
        <v>172.26</v>
      </c>
      <c r="N68" s="28"/>
      <c r="O68" s="25">
        <f t="shared" si="1"/>
        <v>172.26</v>
      </c>
    </row>
    <row r="69" spans="1:15">
      <c r="A69" s="1">
        <v>68</v>
      </c>
      <c r="B69" s="4" t="s">
        <v>132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6">
        <v>109.62</v>
      </c>
      <c r="N69" s="28"/>
      <c r="O69" s="25">
        <f t="shared" si="1"/>
        <v>109.62</v>
      </c>
    </row>
    <row r="70" spans="1:15">
      <c r="A70" s="1">
        <v>69</v>
      </c>
      <c r="B70" s="4" t="s">
        <v>37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6">
        <v>999.42</v>
      </c>
      <c r="N70" s="28"/>
      <c r="O70" s="25">
        <f t="shared" si="1"/>
        <v>999.42</v>
      </c>
    </row>
    <row r="71" spans="1:15" ht="15.75" thickBot="1">
      <c r="A71" s="1">
        <v>70</v>
      </c>
      <c r="B71" s="4" t="s">
        <v>133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6"/>
      <c r="N71" s="28"/>
      <c r="O71" s="25">
        <f t="shared" si="1"/>
        <v>0</v>
      </c>
    </row>
    <row r="72" spans="1:15" ht="15.75" thickBot="1">
      <c r="A72" s="1">
        <v>71</v>
      </c>
      <c r="B72" s="4" t="s">
        <v>134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56">
        <v>461.97</v>
      </c>
      <c r="N72" s="41"/>
      <c r="O72" s="42">
        <f t="shared" si="1"/>
        <v>461.97</v>
      </c>
    </row>
    <row r="73" spans="1:15" s="46" customFormat="1" ht="15.75" thickBot="1">
      <c r="A73" s="1">
        <v>72</v>
      </c>
      <c r="B73" s="43" t="s">
        <v>135</v>
      </c>
      <c r="C73" s="44"/>
      <c r="D73" s="44"/>
      <c r="E73" s="45"/>
      <c r="M73" s="53">
        <v>931.77</v>
      </c>
      <c r="N73" s="51"/>
      <c r="O73" s="25">
        <f t="shared" si="1"/>
        <v>931.77</v>
      </c>
    </row>
    <row r="74" spans="1:15" s="50" customFormat="1" ht="15.75" thickBot="1">
      <c r="A74" s="1">
        <v>73</v>
      </c>
      <c r="B74" s="48" t="s">
        <v>141</v>
      </c>
      <c r="C74" s="44"/>
      <c r="D74" s="44"/>
      <c r="E74" s="44"/>
      <c r="F74" s="46"/>
      <c r="G74" s="47"/>
      <c r="H74" s="44"/>
      <c r="I74" s="44"/>
      <c r="J74" s="44"/>
      <c r="K74" s="44"/>
      <c r="L74" s="44"/>
      <c r="M74" s="54">
        <v>461.97</v>
      </c>
      <c r="N74" s="45"/>
      <c r="O74" s="25">
        <f t="shared" si="1"/>
        <v>461.97</v>
      </c>
    </row>
  </sheetData>
  <conditionalFormatting sqref="B45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topLeftCell="A58" workbookViewId="0">
      <selection activeCell="D57" sqref="D57"/>
    </sheetView>
  </sheetViews>
  <sheetFormatPr defaultRowHeight="15"/>
  <cols>
    <col min="1" max="1" width="4.28515625" customWidth="1"/>
    <col min="2" max="2" width="41.28515625" customWidth="1"/>
    <col min="13" max="13" width="11.85546875" customWidth="1"/>
    <col min="15" max="15" width="14.28515625" customWidth="1"/>
  </cols>
  <sheetData>
    <row r="1" spans="1:15">
      <c r="A1" s="2" t="s">
        <v>3</v>
      </c>
      <c r="B1" s="2" t="s">
        <v>1</v>
      </c>
      <c r="C1" s="11" t="s">
        <v>58</v>
      </c>
      <c r="D1" s="11" t="s">
        <v>59</v>
      </c>
      <c r="E1" s="11" t="s">
        <v>60</v>
      </c>
      <c r="F1" s="11" t="s">
        <v>61</v>
      </c>
      <c r="G1" s="11" t="s">
        <v>62</v>
      </c>
      <c r="H1" s="11" t="s">
        <v>63</v>
      </c>
      <c r="I1" s="11" t="s">
        <v>64</v>
      </c>
      <c r="J1" s="11" t="s">
        <v>65</v>
      </c>
      <c r="K1" s="11" t="s">
        <v>66</v>
      </c>
      <c r="L1" s="11" t="s">
        <v>67</v>
      </c>
      <c r="M1" s="11" t="s">
        <v>68</v>
      </c>
      <c r="N1" s="11" t="s">
        <v>69</v>
      </c>
      <c r="O1" s="11" t="s">
        <v>70</v>
      </c>
    </row>
    <row r="2" spans="1:15">
      <c r="A2" s="1">
        <v>1</v>
      </c>
      <c r="B2" s="4" t="s">
        <v>75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>
        <v>879.01</v>
      </c>
      <c r="N2" s="28"/>
      <c r="O2" s="29">
        <f t="shared" ref="O2:O65" si="0">SUM(C2:N2)</f>
        <v>879.01</v>
      </c>
    </row>
    <row r="3" spans="1:15">
      <c r="A3" s="1">
        <v>2</v>
      </c>
      <c r="B3" s="4" t="s">
        <v>76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>
        <v>177</v>
      </c>
      <c r="N3" s="28"/>
      <c r="O3" s="29">
        <f t="shared" si="0"/>
        <v>177</v>
      </c>
    </row>
    <row r="4" spans="1:15">
      <c r="A4" s="1">
        <v>3</v>
      </c>
      <c r="B4" s="4" t="s">
        <v>77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>
        <v>177</v>
      </c>
      <c r="N4" s="28"/>
      <c r="O4" s="29">
        <f t="shared" si="0"/>
        <v>177</v>
      </c>
    </row>
    <row r="5" spans="1:15">
      <c r="A5" s="1">
        <v>4</v>
      </c>
      <c r="B5" s="4" t="s">
        <v>78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>
        <v>879.1</v>
      </c>
      <c r="N5" s="28"/>
      <c r="O5" s="29">
        <f t="shared" si="0"/>
        <v>879.1</v>
      </c>
    </row>
    <row r="6" spans="1:15">
      <c r="A6" s="1">
        <v>5</v>
      </c>
      <c r="B6" s="4" t="s">
        <v>79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>
        <f t="shared" si="0"/>
        <v>0</v>
      </c>
    </row>
    <row r="7" spans="1:15">
      <c r="A7" s="1">
        <v>6</v>
      </c>
      <c r="B7" s="4" t="s">
        <v>80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>
        <v>592.36</v>
      </c>
      <c r="N7" s="28"/>
      <c r="O7" s="29">
        <f t="shared" si="0"/>
        <v>592.36</v>
      </c>
    </row>
    <row r="8" spans="1:15">
      <c r="A8" s="1">
        <v>7</v>
      </c>
      <c r="B8" s="4" t="s">
        <v>81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v>374.06</v>
      </c>
      <c r="N8" s="28"/>
      <c r="O8" s="29">
        <f t="shared" si="0"/>
        <v>374.06</v>
      </c>
    </row>
    <row r="9" spans="1:15">
      <c r="A9" s="1">
        <v>8</v>
      </c>
      <c r="B9" s="4" t="s">
        <v>82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>
        <f t="shared" si="0"/>
        <v>0</v>
      </c>
    </row>
    <row r="10" spans="1:15">
      <c r="A10" s="1">
        <v>9</v>
      </c>
      <c r="B10" s="4" t="s">
        <v>83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592.36</v>
      </c>
      <c r="N10" s="28"/>
      <c r="O10" s="29">
        <f t="shared" si="0"/>
        <v>592.36</v>
      </c>
    </row>
    <row r="11" spans="1:15">
      <c r="A11" s="1">
        <v>10</v>
      </c>
      <c r="B11" s="4" t="s">
        <v>84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v>1808.94</v>
      </c>
      <c r="N11" s="28"/>
      <c r="O11" s="29">
        <f t="shared" si="0"/>
        <v>1808.94</v>
      </c>
    </row>
    <row r="12" spans="1:15">
      <c r="A12" s="1">
        <v>11</v>
      </c>
      <c r="B12" s="4" t="s">
        <v>85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v>592.36</v>
      </c>
      <c r="N12" s="28"/>
      <c r="O12" s="29">
        <f t="shared" si="0"/>
        <v>592.36</v>
      </c>
    </row>
    <row r="13" spans="1:15">
      <c r="A13" s="1">
        <v>12</v>
      </c>
      <c r="B13" s="4" t="s">
        <v>146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>
        <v>534.54</v>
      </c>
      <c r="N13" s="28"/>
      <c r="O13" s="29">
        <f t="shared" si="0"/>
        <v>534.54</v>
      </c>
    </row>
    <row r="14" spans="1:15">
      <c r="A14" s="1">
        <v>13</v>
      </c>
      <c r="B14" s="4" t="s">
        <v>86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>
        <f t="shared" si="0"/>
        <v>0</v>
      </c>
    </row>
    <row r="15" spans="1:15">
      <c r="A15" s="1">
        <v>14</v>
      </c>
      <c r="B15" s="4" t="s">
        <v>87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v>1808.94</v>
      </c>
      <c r="N15" s="28"/>
      <c r="O15" s="29">
        <f t="shared" si="0"/>
        <v>1808.94</v>
      </c>
    </row>
    <row r="16" spans="1:15">
      <c r="A16" s="1">
        <v>15</v>
      </c>
      <c r="B16" s="4" t="s">
        <v>88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v>1699.02</v>
      </c>
      <c r="N16" s="28"/>
      <c r="O16" s="29">
        <f t="shared" si="0"/>
        <v>1699.02</v>
      </c>
    </row>
    <row r="17" spans="1:15">
      <c r="A17" s="1">
        <v>16</v>
      </c>
      <c r="B17" s="4" t="s">
        <v>89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>
        <v>1216.58</v>
      </c>
      <c r="N17" s="28"/>
      <c r="O17" s="29">
        <f t="shared" si="0"/>
        <v>1216.58</v>
      </c>
    </row>
    <row r="18" spans="1:15">
      <c r="A18" s="1">
        <v>17</v>
      </c>
      <c r="B18" s="4" t="s">
        <v>90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374.06</v>
      </c>
      <c r="N18" s="28"/>
      <c r="O18" s="29">
        <f t="shared" si="0"/>
        <v>374.06</v>
      </c>
    </row>
    <row r="19" spans="1:15">
      <c r="A19" s="1">
        <v>18</v>
      </c>
      <c r="B19" s="4" t="s">
        <v>91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>
        <v>824.82</v>
      </c>
      <c r="N19" s="28"/>
      <c r="O19" s="29">
        <f t="shared" si="0"/>
        <v>824.82</v>
      </c>
    </row>
    <row r="20" spans="1:15">
      <c r="A20" s="1">
        <v>19</v>
      </c>
      <c r="B20" s="4" t="s">
        <v>92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>
        <f t="shared" si="0"/>
        <v>0</v>
      </c>
    </row>
    <row r="21" spans="1:15">
      <c r="A21" s="1">
        <v>20</v>
      </c>
      <c r="B21" s="4" t="s">
        <v>57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v>628.94000000000005</v>
      </c>
      <c r="N21" s="28"/>
      <c r="O21" s="29">
        <f t="shared" si="0"/>
        <v>628.94000000000005</v>
      </c>
    </row>
    <row r="22" spans="1:15">
      <c r="A22" s="1">
        <v>21</v>
      </c>
      <c r="B22" s="4" t="s">
        <v>93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>
        <v>1558.78</v>
      </c>
      <c r="N22" s="28"/>
      <c r="O22" s="29">
        <f t="shared" si="0"/>
        <v>1558.78</v>
      </c>
    </row>
    <row r="23" spans="1:15">
      <c r="A23" s="1">
        <v>22</v>
      </c>
      <c r="B23" s="4" t="s">
        <v>94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>
        <v>177</v>
      </c>
      <c r="N23" s="28"/>
      <c r="O23" s="29">
        <f t="shared" si="0"/>
        <v>177</v>
      </c>
    </row>
    <row r="24" spans="1:15">
      <c r="A24" s="1">
        <v>23</v>
      </c>
      <c r="B24" s="4" t="s">
        <v>95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v>592.36</v>
      </c>
      <c r="N24" s="28"/>
      <c r="O24" s="29">
        <f t="shared" si="0"/>
        <v>592.36</v>
      </c>
    </row>
    <row r="25" spans="1:15">
      <c r="A25" s="1">
        <v>24</v>
      </c>
      <c r="B25" s="4" t="s">
        <v>51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>
        <v>374.06</v>
      </c>
      <c r="N25" s="28"/>
      <c r="O25" s="29">
        <f t="shared" si="0"/>
        <v>374.06</v>
      </c>
    </row>
    <row r="26" spans="1:15">
      <c r="A26" s="1">
        <v>25</v>
      </c>
      <c r="B26" s="4" t="s">
        <v>96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>
        <v>177</v>
      </c>
      <c r="N26" s="28"/>
      <c r="O26" s="29">
        <f t="shared" si="0"/>
        <v>177</v>
      </c>
    </row>
    <row r="27" spans="1:15">
      <c r="A27" s="1">
        <v>26</v>
      </c>
      <c r="B27" s="4" t="s">
        <v>97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>
        <v>1216.58</v>
      </c>
      <c r="N27" s="28"/>
      <c r="O27" s="29">
        <f t="shared" si="0"/>
        <v>1216.58</v>
      </c>
    </row>
    <row r="28" spans="1:15">
      <c r="A28" s="1">
        <v>27</v>
      </c>
      <c r="B28" s="4" t="s">
        <v>98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f t="shared" si="0"/>
        <v>0</v>
      </c>
    </row>
    <row r="29" spans="1:15">
      <c r="A29" s="1">
        <v>28</v>
      </c>
      <c r="B29" s="4" t="s">
        <v>99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0"/>
        <v>0</v>
      </c>
    </row>
    <row r="30" spans="1:15">
      <c r="A30" s="1">
        <v>29</v>
      </c>
      <c r="B30" s="4" t="s">
        <v>100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0"/>
        <v>0</v>
      </c>
    </row>
    <row r="31" spans="1:15">
      <c r="A31" s="1">
        <v>30</v>
      </c>
      <c r="B31" s="4" t="s">
        <v>101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>
        <v>733.96</v>
      </c>
      <c r="N31" s="28"/>
      <c r="O31" s="29">
        <f t="shared" si="0"/>
        <v>733.96</v>
      </c>
    </row>
    <row r="32" spans="1:15">
      <c r="A32" s="1">
        <v>31</v>
      </c>
      <c r="B32" s="4" t="s">
        <v>102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0"/>
        <v>0</v>
      </c>
    </row>
    <row r="33" spans="1:15">
      <c r="A33" s="1">
        <v>32</v>
      </c>
      <c r="B33" s="4" t="s">
        <v>56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>
        <v>592.36</v>
      </c>
      <c r="N33" s="28"/>
      <c r="O33" s="29">
        <f t="shared" si="0"/>
        <v>592.36</v>
      </c>
    </row>
    <row r="34" spans="1:15">
      <c r="A34" s="1">
        <v>33</v>
      </c>
      <c r="B34" s="4" t="s">
        <v>52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>
        <v>592.36</v>
      </c>
      <c r="N34" s="28"/>
      <c r="O34" s="29">
        <f t="shared" si="0"/>
        <v>592.36</v>
      </c>
    </row>
    <row r="35" spans="1:15">
      <c r="A35" s="1">
        <v>34</v>
      </c>
      <c r="B35" s="4" t="s">
        <v>103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>
        <v>177</v>
      </c>
      <c r="N35" s="28"/>
      <c r="O35" s="29">
        <f t="shared" si="0"/>
        <v>177</v>
      </c>
    </row>
    <row r="36" spans="1:15">
      <c r="A36" s="1">
        <v>35</v>
      </c>
      <c r="B36" s="7" t="s">
        <v>104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>
        <v>177</v>
      </c>
      <c r="N36" s="28"/>
      <c r="O36" s="29">
        <f t="shared" si="0"/>
        <v>177</v>
      </c>
    </row>
    <row r="37" spans="1:15">
      <c r="A37" s="1">
        <v>36</v>
      </c>
      <c r="B37" s="7" t="s">
        <v>105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>
        <v>592.36</v>
      </c>
      <c r="N37" s="28"/>
      <c r="O37" s="29">
        <f t="shared" si="0"/>
        <v>592.36</v>
      </c>
    </row>
    <row r="38" spans="1:15">
      <c r="A38" s="1">
        <v>37</v>
      </c>
      <c r="B38" s="4" t="s">
        <v>106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0"/>
        <v>0</v>
      </c>
    </row>
    <row r="39" spans="1:15">
      <c r="A39" s="1">
        <v>38</v>
      </c>
      <c r="B39" s="14" t="s">
        <v>107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>
        <v>374.06</v>
      </c>
      <c r="N39" s="28"/>
      <c r="O39" s="29">
        <f t="shared" si="0"/>
        <v>374.06</v>
      </c>
    </row>
    <row r="40" spans="1:15">
      <c r="A40" s="1">
        <v>39</v>
      </c>
      <c r="B40" s="4" t="s">
        <v>108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0"/>
        <v>0</v>
      </c>
    </row>
    <row r="41" spans="1:15">
      <c r="A41" s="1">
        <v>40</v>
      </c>
      <c r="B41" s="4" t="s">
        <v>109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>
        <v>4433.26</v>
      </c>
      <c r="N41" s="28"/>
      <c r="O41" s="29">
        <f t="shared" si="0"/>
        <v>4433.26</v>
      </c>
    </row>
    <row r="42" spans="1:15">
      <c r="A42" s="1">
        <v>41</v>
      </c>
      <c r="B42" s="30" t="s">
        <v>110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>
        <v>592.36</v>
      </c>
      <c r="N42" s="28"/>
      <c r="O42" s="29">
        <f t="shared" si="0"/>
        <v>592.36</v>
      </c>
    </row>
    <row r="43" spans="1:15">
      <c r="A43" s="1">
        <v>42</v>
      </c>
      <c r="B43" s="4" t="s">
        <v>111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>
        <v>1216.58</v>
      </c>
      <c r="N43" s="28"/>
      <c r="O43" s="29">
        <f t="shared" si="0"/>
        <v>1216.58</v>
      </c>
    </row>
    <row r="44" spans="1:15">
      <c r="A44" s="1">
        <v>43</v>
      </c>
      <c r="B44" s="4" t="s">
        <v>112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>
        <v>592.36</v>
      </c>
      <c r="N44" s="28"/>
      <c r="O44" s="29">
        <f t="shared" si="0"/>
        <v>592.36</v>
      </c>
    </row>
    <row r="45" spans="1:15">
      <c r="A45" s="1">
        <v>44</v>
      </c>
      <c r="B45" s="4" t="s">
        <v>113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0"/>
        <v>0</v>
      </c>
    </row>
    <row r="46" spans="1:15">
      <c r="A46" s="1">
        <v>45</v>
      </c>
      <c r="B46" s="4" t="s">
        <v>114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>
        <v>879.01</v>
      </c>
      <c r="N46" s="28"/>
      <c r="O46" s="29">
        <f t="shared" si="0"/>
        <v>879.01</v>
      </c>
    </row>
    <row r="47" spans="1:15">
      <c r="A47" s="1">
        <v>46</v>
      </c>
      <c r="B47" s="4" t="s">
        <v>115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>
        <v>592.36</v>
      </c>
      <c r="N47" s="28"/>
      <c r="O47" s="29">
        <f t="shared" si="0"/>
        <v>592.36</v>
      </c>
    </row>
    <row r="48" spans="1:15">
      <c r="A48" s="1">
        <v>47</v>
      </c>
      <c r="B48" s="4" t="s">
        <v>116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>
        <v>1039.58</v>
      </c>
      <c r="N48" s="28"/>
      <c r="O48" s="29">
        <f t="shared" si="0"/>
        <v>1039.58</v>
      </c>
    </row>
    <row r="49" spans="1:15">
      <c r="A49" s="1">
        <v>48</v>
      </c>
      <c r="B49" s="4" t="s">
        <v>144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>
        <v>374.06</v>
      </c>
      <c r="N49" s="28"/>
      <c r="O49" s="29">
        <f t="shared" si="0"/>
        <v>374.06</v>
      </c>
    </row>
    <row r="50" spans="1:15">
      <c r="A50" s="1">
        <v>49</v>
      </c>
      <c r="B50" s="4" t="s">
        <v>117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>
        <v>177</v>
      </c>
      <c r="N50" s="28"/>
      <c r="O50" s="29">
        <f t="shared" si="0"/>
        <v>177</v>
      </c>
    </row>
    <row r="51" spans="1:15">
      <c r="A51" s="1">
        <v>50</v>
      </c>
      <c r="B51" s="4" t="s">
        <v>143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f t="shared" si="0"/>
        <v>0</v>
      </c>
    </row>
    <row r="52" spans="1:15">
      <c r="A52" s="1">
        <v>51</v>
      </c>
      <c r="B52" s="4" t="s">
        <v>118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>
        <v>1808.94</v>
      </c>
      <c r="N52" s="28"/>
      <c r="O52" s="29">
        <f t="shared" si="0"/>
        <v>1808.94</v>
      </c>
    </row>
    <row r="53" spans="1:15">
      <c r="A53" s="1">
        <v>52</v>
      </c>
      <c r="B53" s="4" t="s">
        <v>140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177</v>
      </c>
      <c r="N53" s="28"/>
      <c r="O53" s="29">
        <f t="shared" si="0"/>
        <v>177</v>
      </c>
    </row>
    <row r="54" spans="1:15">
      <c r="A54" s="1">
        <v>53</v>
      </c>
      <c r="B54" s="4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>
        <v>1361.72</v>
      </c>
      <c r="N54" s="28"/>
      <c r="O54" s="29">
        <f t="shared" si="0"/>
        <v>1361.72</v>
      </c>
    </row>
    <row r="55" spans="1:15">
      <c r="A55" s="1">
        <v>54</v>
      </c>
      <c r="B55" s="4" t="s">
        <v>145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>
        <v>1559.96</v>
      </c>
      <c r="N55" s="28"/>
      <c r="O55" s="29">
        <f t="shared" si="0"/>
        <v>1559.96</v>
      </c>
    </row>
    <row r="56" spans="1:15">
      <c r="A56" s="1">
        <v>55</v>
      </c>
      <c r="B56" s="4" t="s">
        <v>71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f t="shared" si="0"/>
        <v>0</v>
      </c>
    </row>
    <row r="57" spans="1:15">
      <c r="A57" s="1">
        <v>56</v>
      </c>
      <c r="B57" s="31" t="s">
        <v>120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>
        <v>1361.72</v>
      </c>
      <c r="N57" s="28"/>
      <c r="O57" s="29">
        <f t="shared" si="0"/>
        <v>1361.72</v>
      </c>
    </row>
    <row r="58" spans="1:15">
      <c r="A58" s="1">
        <v>57</v>
      </c>
      <c r="B58" s="7" t="s">
        <v>121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>
        <v>374.06</v>
      </c>
      <c r="N58" s="28"/>
      <c r="O58" s="29">
        <f t="shared" si="0"/>
        <v>374.06</v>
      </c>
    </row>
    <row r="59" spans="1:15">
      <c r="A59" s="1">
        <v>58</v>
      </c>
      <c r="B59" s="33" t="s">
        <v>122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f t="shared" si="0"/>
        <v>0</v>
      </c>
    </row>
    <row r="60" spans="1:15">
      <c r="A60" s="1">
        <v>59</v>
      </c>
      <c r="B60" s="1" t="s">
        <v>123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>
        <v>592.36</v>
      </c>
      <c r="N60" s="28"/>
      <c r="O60" s="29">
        <f t="shared" si="0"/>
        <v>592.36</v>
      </c>
    </row>
    <row r="61" spans="1:15">
      <c r="A61" s="1">
        <v>60</v>
      </c>
      <c r="B61" s="4" t="s">
        <v>124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f t="shared" si="0"/>
        <v>0</v>
      </c>
    </row>
    <row r="62" spans="1:15">
      <c r="A62" s="1">
        <v>61</v>
      </c>
      <c r="B62" s="7" t="s">
        <v>125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>
        <v>1808.94</v>
      </c>
      <c r="N62" s="28"/>
      <c r="O62" s="29">
        <f t="shared" si="0"/>
        <v>1808.94</v>
      </c>
    </row>
    <row r="63" spans="1:15">
      <c r="A63" s="1">
        <v>62</v>
      </c>
      <c r="B63" s="7" t="s">
        <v>126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>
        <v>1808.94</v>
      </c>
      <c r="N63" s="28"/>
      <c r="O63" s="29">
        <f t="shared" si="0"/>
        <v>1808.94</v>
      </c>
    </row>
    <row r="64" spans="1:15">
      <c r="A64" s="1">
        <v>63</v>
      </c>
      <c r="B64" s="7" t="s">
        <v>127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>
        <v>1216.58</v>
      </c>
      <c r="N64" s="28"/>
      <c r="O64" s="29">
        <f t="shared" si="0"/>
        <v>1216.58</v>
      </c>
    </row>
    <row r="65" spans="1:15">
      <c r="A65" s="1">
        <v>64</v>
      </c>
      <c r="B65" s="7" t="s">
        <v>128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>
        <v>428.34</v>
      </c>
      <c r="N65" s="28"/>
      <c r="O65" s="29">
        <f t="shared" si="0"/>
        <v>428.34</v>
      </c>
    </row>
    <row r="66" spans="1:15">
      <c r="A66" s="1">
        <v>65</v>
      </c>
      <c r="B66" s="4" t="s">
        <v>129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>
        <v>213.58</v>
      </c>
      <c r="N66" s="28"/>
      <c r="O66" s="29">
        <f t="shared" ref="O66:O74" si="1">SUM(C66:N66)</f>
        <v>213.58</v>
      </c>
    </row>
    <row r="67" spans="1:15">
      <c r="A67" s="1">
        <v>66</v>
      </c>
      <c r="B67" s="4" t="s">
        <v>130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>
        <v>1808.94</v>
      </c>
      <c r="N67" s="28"/>
      <c r="O67" s="29">
        <f t="shared" si="1"/>
        <v>1808.94</v>
      </c>
    </row>
    <row r="68" spans="1:15">
      <c r="A68" s="1">
        <v>67</v>
      </c>
      <c r="B68" s="4" t="s">
        <v>131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>
        <v>177</v>
      </c>
      <c r="N68" s="28"/>
      <c r="O68" s="29">
        <f t="shared" si="1"/>
        <v>177</v>
      </c>
    </row>
    <row r="69" spans="1:15">
      <c r="A69" s="1">
        <v>68</v>
      </c>
      <c r="B69" s="4" t="s">
        <v>132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177</v>
      </c>
      <c r="N69" s="28"/>
      <c r="O69" s="29">
        <f t="shared" si="1"/>
        <v>177</v>
      </c>
    </row>
    <row r="70" spans="1:15">
      <c r="A70" s="1">
        <v>69</v>
      </c>
      <c r="B70" s="4" t="s">
        <v>37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1109.2</v>
      </c>
      <c r="N70" s="28"/>
      <c r="O70" s="29">
        <f t="shared" si="1"/>
        <v>1109.2</v>
      </c>
    </row>
    <row r="71" spans="1:15" ht="15.75" thickBot="1">
      <c r="A71" s="1">
        <v>70</v>
      </c>
      <c r="B71" s="4" t="s">
        <v>133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f t="shared" si="1"/>
        <v>0</v>
      </c>
    </row>
    <row r="72" spans="1:15" ht="15.75" thickBot="1">
      <c r="A72" s="1">
        <v>71</v>
      </c>
      <c r="B72" s="4" t="s">
        <v>134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6">
        <v>592.36</v>
      </c>
      <c r="N72" s="41"/>
      <c r="O72" s="29">
        <f t="shared" si="1"/>
        <v>592.36</v>
      </c>
    </row>
    <row r="73" spans="1:15" s="46" customFormat="1" ht="15.75" thickBot="1">
      <c r="A73" s="1">
        <v>72</v>
      </c>
      <c r="B73" s="43" t="s">
        <v>135</v>
      </c>
      <c r="C73" s="44"/>
      <c r="D73" s="44"/>
      <c r="E73" s="45"/>
      <c r="M73" s="41">
        <v>1216.58</v>
      </c>
      <c r="N73" s="41"/>
      <c r="O73" s="29">
        <f t="shared" si="1"/>
        <v>1216.58</v>
      </c>
    </row>
    <row r="74" spans="1:15" s="50" customFormat="1" ht="15.75" thickBot="1">
      <c r="A74" s="1">
        <v>73</v>
      </c>
      <c r="B74" s="48" t="s">
        <v>141</v>
      </c>
      <c r="C74" s="44"/>
      <c r="D74" s="44"/>
      <c r="E74" s="44"/>
      <c r="F74" s="46"/>
      <c r="G74" s="47"/>
      <c r="H74" s="44"/>
      <c r="I74" s="44"/>
      <c r="J74" s="44"/>
      <c r="K74" s="44"/>
      <c r="L74" s="44"/>
      <c r="M74" s="49">
        <v>592.36</v>
      </c>
      <c r="N74" s="44"/>
      <c r="O74" s="29">
        <f t="shared" si="1"/>
        <v>592.36</v>
      </c>
    </row>
  </sheetData>
  <conditionalFormatting sqref="B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ELEKTRİK</vt:lpstr>
      <vt:lpstr>YAKACAK</vt:lpstr>
      <vt:lpstr>SU</vt:lpstr>
      <vt:lpstr>KIRTASİYE</vt:lpstr>
      <vt:lpstr>TEMİZLİK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2017-04-26T13:39:23Z</dcterms:modified>
</cp:coreProperties>
</file>